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/>
  <mc:AlternateContent xmlns:mc="http://schemas.openxmlformats.org/markup-compatibility/2006">
    <mc:Choice Requires="x15">
      <x15ac:absPath xmlns:x15ac="http://schemas.microsoft.com/office/spreadsheetml/2010/11/ac" url="D:\excel ki practice\GIThub\basic\"/>
    </mc:Choice>
  </mc:AlternateContent>
  <xr:revisionPtr revIDLastSave="0" documentId="13_ncr:1_{99723DCA-0561-4258-BA0F-257A292C645F}" xr6:coauthVersionLast="47" xr6:coauthVersionMax="47" xr10:uidLastSave="{00000000-0000-0000-0000-000000000000}"/>
  <bookViews>
    <workbookView xWindow="-108" yWindow="-108" windowWidth="23256" windowHeight="13176" activeTab="1" xr2:uid="{00000000-000D-0000-FFFF-FFFF00000000}"/>
  </bookViews>
  <sheets>
    <sheet name="Customer" sheetId="1" r:id="rId1"/>
    <sheet name="Market performance vs Target" sheetId="3" r:id="rId2"/>
  </sheets>
  <calcPr calcId="162913"/>
  <pivotCaches>
    <pivotCache cacheId="281" r:id="rId3"/>
    <pivotCache cacheId="284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aaa1cae-2514-46ca-97df-ce5348e8fbd0" name="dim_customer" connection="Query - dim_customer"/>
          <x15:modelTable id="dim_market_03b23474-51a1-41af-a2a5-f1f717ca338d" name="dim_market" connection="Query - dim_market"/>
          <x15:modelTable id="dim_product_59ec352d-d440-4ac8-adc8-a515516ffb61" name="dim_product" connection="Query - dim_product"/>
          <x15:modelTable id="fact_sales_monthly_6fee1441-18d1-49a2-9b2d-a3499bae9987" name="fact_sales_monthly" connection="Query - fact_sales_monthly"/>
          <x15:modelTable id="dim_date_dc232f65-72ed-4d76-9867-bf5c468623e1" name="dim_date" connection="Query - dim_date"/>
          <x15:modelTable id="ns_targets_2021_b8cde51e-decf-4b67-9549-aeaf94c5968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15B72EF-E495-42D0-976C-493B9B6C710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4164d97-1110-4f76-a409-4807538d27d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EFE4955-B1D4-452E-B94C-CCC07DD9861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04e4f22-cd18-422b-b2de-e0d1e600b9e6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B006089D-BAED-4BC7-994E-404188A0CC0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8df0193-8183-4ec0-b232-497a268c35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FFEDAF2-CF84-416B-8369-4DC9DDC44A9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de33171-65a7-4ec9-bcd2-8700661dc4c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30C520F-499F-4000-9A12-E03024FC219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c2b20bc-dc93-4188-a46b-b9790fc913a1"/>
      </ext>
    </extLst>
  </connection>
  <connection id="6" xr16:uid="{0DF276FD-AA9E-4A74-BFC2-460952300E5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a3f84d4-e92a-4ec9-97ef-68ea115b47d8"/>
      </ext>
    </extLst>
  </connection>
  <connection id="7" xr16:uid="{931D2590-C6CE-4C6E-8CF6-F46B6F97BA11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9FF7705-6D27-4780-9774-866100CA3FA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<sst xmlns="http://schemas.openxmlformats.org/spreadsheetml/2006/main" count="121" uniqueCount="106">
  <si>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</si>
  <si>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</si>
  <si>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</si>
  <si>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</si>
  <si>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</si>
  <si>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</si>
  <si>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</si>
  <si>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</si>
  <si>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</si>
  <si>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</si>
  <si>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</si>
  <si>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</si>
  <si>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</si>
  <si>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</si>
  <si>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</si>
  <si>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</si>
  <si>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</si>
  <si>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</si>
  <si>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</si>
  <si>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</si>
  <si>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</si>
  <si>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</si>
  <si>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</si>
  <si>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</si>
  <si>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</si>
  <si>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</si>
  <si>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</si>
  <si>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</si>
  <si>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</si>
  <si>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</si>
  <si>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</si>
  <si>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</si>
  <si>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</si>
  <si>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</si>
  <si>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</si>
  <si>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</si>
  <si>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</si>
  <si>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</si>
  <si>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</si>
  <si>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</si>
  <si>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</si>
  <si>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</si>
  <si>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</si>
  <si>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</si>
  <si>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</si>
  <si>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</si>
  <si>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</si>
  <si>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</si>
  <si>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</si>
  <si>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</si>
  <si>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</si>
  <si>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</si>
  <si>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</si>
  <si>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</si>
  <si>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</si>
  <si>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</si>
  <si>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</si>
  <si>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</si>
  <si>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</si>
  <si>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</si>
  <si>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</si>
  <si>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</si>
  <si>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</si>
  <si>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</si>
  <si>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</si>
  <si>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</si>
  <si>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</si>
  <si>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</si>
  <si>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</si>
  <si>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</si>
  <si>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</si>
  <si>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</si>
  <si>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</si>
  <si>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</si>
  <si>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</si>
  <si>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</si>
  <si>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</si>
  <si>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</si>
  <si>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</si>
  <si>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</si>
  <si>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</si>
  <si>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</si>
  <si>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</si>
  <si>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</si>
  <si>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</si>
  <si>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</si>
  <si>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</si>
  <si>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</si>
  <si>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</si>
  <si>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</si>
  <si>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</si>
  <si>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</si>
  <si>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</si>
  <si>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</si>
  <si>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</si>
  <si>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</si>
  <si>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</si>
  <si>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</si>
  <si>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</si>
  <si>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</si>
  <si>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</t>
  </si>
  <si>
    <t>Net Sales Performance</t>
  </si>
  <si>
    <t>Country</t>
  </si>
  <si>
    <t>2021-Target</t>
  </si>
  <si>
    <t>target%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</si>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</sst>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5" formatCode="0.0%;\-0.0%;0.0%"/>
    <numFmt numFmtId="166" formatCode="0.0,,&quot;M&quot;"/>
    <numFmt numFmtId="167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5" tint="-0.249977111117893"/>
      <name val="Avenir Next LT Pro"/>
      <family val="2"/>
    </font>
    <font>
      <b/>
      <sz val="11"/>
      <color theme="5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rgb="FFABABAB"/>
      </top>
      <bottom style="thin">
        <color theme="0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1" fillId="0" borderId="0" xfId="0" pivotButton="1" applyFont="1" applyBorder="1"/>
    <xf numFmtId="0" fontId="1" fillId="0" borderId="0" xfId="0" applyFont="1" applyBorder="1"/>
    <xf numFmtId="0" fontId="1" fillId="0" borderId="1" xfId="0" applyFont="1" applyBorder="1"/>
    <xf numFmtId="167" fontId="1" fillId="0" borderId="2" xfId="0" applyNumberFormat="1" applyFont="1" applyBorder="1"/>
    <xf numFmtId="166" fontId="1" fillId="0" borderId="2" xfId="0" applyNumberFormat="1" applyFont="1" applyBorder="1"/>
    <xf numFmtId="167" fontId="1" fillId="0" borderId="4" xfId="0" applyNumberFormat="1" applyFont="1" applyBorder="1"/>
    <xf numFmtId="166" fontId="1" fillId="0" borderId="4" xfId="0" applyNumberFormat="1" applyFont="1" applyBorder="1"/>
    <xf numFmtId="0" fontId="1" fillId="0" borderId="5" xfId="0" pivotButton="1" applyFont="1" applyBorder="1"/>
    <xf numFmtId="0" fontId="1" fillId="0" borderId="5" xfId="0" applyFont="1" applyBorder="1"/>
    <xf numFmtId="166" fontId="1" fillId="0" borderId="6" xfId="0" applyNumberFormat="1" applyFont="1" applyBorder="1"/>
    <xf numFmtId="167" fontId="1" fillId="0" borderId="6" xfId="0" applyNumberFormat="1" applyFont="1" applyBorder="1"/>
    <xf numFmtId="165" fontId="1" fillId="0" borderId="6" xfId="0" applyNumberFormat="1" applyFont="1" applyBorder="1"/>
    <xf numFmtId="0" fontId="3" fillId="0" borderId="0" xfId="0" applyFont="1"/>
    <xf numFmtId="0" fontId="4" fillId="0" borderId="0" xfId="0" applyFont="1"/>
    <xf numFmtId="0" fontId="2" fillId="0" borderId="5" xfId="0" pivotButton="1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5" xfId="0" applyFont="1" applyBorder="1"/>
    <xf numFmtId="0" fontId="1" fillId="0" borderId="3" xfId="0" pivotButton="1" applyFont="1" applyBorder="1"/>
    <xf numFmtId="0" fontId="1" fillId="0" borderId="2" xfId="0" applyFont="1" applyBorder="1" applyAlignment="1">
      <alignment horizontal="left"/>
    </xf>
    <xf numFmtId="0" fontId="1" fillId="0" borderId="4" xfId="0" applyFont="1" applyBorder="1" applyAlignment="1">
      <alignment horizontal="left"/>
    </xf>
    <xf numFmtId="166" fontId="2" fillId="0" borderId="7" xfId="0" applyNumberFormat="1" applyFont="1" applyBorder="1"/>
    <xf numFmtId="167" fontId="2" fillId="0" borderId="7" xfId="0" applyNumberFormat="1" applyFont="1" applyBorder="1"/>
    <xf numFmtId="0" fontId="2" fillId="0" borderId="7" xfId="0" applyFont="1" applyBorder="1" applyAlignment="1">
      <alignment horizontal="left"/>
    </xf>
    <xf numFmtId="166" fontId="1" fillId="0" borderId="8" xfId="0" applyNumberFormat="1" applyFont="1" applyBorder="1"/>
    <xf numFmtId="167" fontId="1" fillId="0" borderId="8" xfId="0" applyNumberFormat="1" applyFont="1" applyBorder="1"/>
    <xf numFmtId="0" fontId="2" fillId="0" borderId="2" xfId="0" pivotButton="1" applyFont="1" applyBorder="1"/>
    <xf numFmtId="165" fontId="1" fillId="0" borderId="2" xfId="0" applyNumberFormat="1" applyFont="1" applyBorder="1"/>
    <xf numFmtId="165" fontId="1" fillId="0" borderId="4" xfId="0" applyNumberFormat="1" applyFont="1" applyBorder="1"/>
    <xf numFmtId="165" fontId="2" fillId="0" borderId="7" xfId="0" applyNumberFormat="1" applyFont="1" applyBorder="1"/>
    <xf numFmtId="165" fontId="1" fillId="0" borderId="8" xfId="0" applyNumberFormat="1" applyFont="1" applyBorder="1"/>
  </cellXfs>
  <cellStyles count="1">
    <cellStyle name="Normal" xfId="0" builtinId="0"/>
  </cellStyles>
  <dxfs count="59">
    <dxf>
      <font>
        <b/>
      </font>
      <alignment horizontal="center"/>
    </dxf>
    <dxf>
      <font>
        <b/>
      </font>
      <alignment horizontal="center"/>
    </dxf>
    <dxf>
      <numFmt numFmtId="166" formatCode="0.0,,&quot;M&quot;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,,&quot;M&quot;"/>
    </dxf>
    <dxf>
      <numFmt numFmtId="167" formatCode="0.0,,&quot;m&quot;"/>
    </dxf>
    <dxf>
      <numFmt numFmtId="166" formatCode="0.0,,&quot;M&quot;"/>
    </dxf>
    <dxf>
      <border>
        <left/>
        <right/>
        <top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bottom style="thin">
          <color indexed="64"/>
        </bottom>
      </border>
    </dxf>
    <dxf>
      <alignment horizontal="center"/>
    </dxf>
    <dxf>
      <alignment vertical="bottom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6" formatCode="0.0,,&quot;M&quot;"/>
    </dxf>
    <dxf>
      <numFmt numFmtId="167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wat" refreshedDate="45776.020716782405" backgroundQuery="1" createdVersion="8" refreshedVersion="8" minRefreshableVersion="3" recordCount="0" supportSubquery="1" supportAdvancedDrill="1" xr:uid="{6E99DFB0-4514-4613-A09A-40B090983D39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2" level="32767"/>
    <cacheField name="[Measures].[NetSales 20]" caption="NetSales 20" numFmtId="0" hierarchy="33" level="32767"/>
    <cacheField name="[Measures].[NetSales 21]" caption="NetSales 21" numFmtId="0" hierarchy="34" level="32767"/>
    <cacheField name="[Measures].[21 vs 20]" caption="21 vs 20" numFmtId="0" hierarchy="3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target%]" caption="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wat" refreshedDate="45776.020718055559" backgroundQuery="1" createdVersion="8" refreshedVersion="8" minRefreshableVersion="3" recordCount="0" supportSubquery="1" supportAdvancedDrill="1" xr:uid="{E97A8423-6E44-40A2-9270-024D3E6A065D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2" level="32767"/>
    <cacheField name="[Measures].[NetSales 20]" caption="NetSales 20" numFmtId="0" hierarchy="33" level="32767"/>
    <cacheField name="[Measures].[NetSales 21]" caption="NetSales 21" numFmtId="0" hierarchy="34" level="32767"/>
    <cacheField name="[Measures].[2021-Target]" caption="2021-Target" numFmtId="0" hierarchy="37" level="32767"/>
    <cacheField name="[Measures].[target%]" caption="target%" numFmtId="0" hierarchy="38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target%]" caption="target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1B3BE7-5B92-4EF9-A36D-04CF43739586}" name="PivotTable1" cacheId="281" applyNumberFormats="0" applyBorderFormats="0" applyFontFormats="0" applyPatternFormats="0" applyAlignmentFormats="0" applyWidthHeightFormats="1" dataCaption="Values" tag="ea7015ec-7800-4b52-ba84-6456c490a753" updatedVersion="8" minRefreshableVersion="3" useAutoFormatting="1" colGrandTotals="0" itemPrintTitles="1" createdVersion="8" indent="0" multipleFieldFilters="0" rowHeaderCaption="Customer">
  <location ref="B7:F75" firstHeaderRow="0" firstDataRow="1" firstDataCol="1" rowPageCount="3" colPageCount="1"/>
  <pivotFields count="8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3" hier="15" name="[dim_product].[division].[All]" cap="All"/>
    <pageField fld="0" hier="13" name="[dim_market].[region].[All]" cap="All"/>
    <pageField fld="1" hier="11" name="[dim_market].[market].[All]" cap="All"/>
  </pageFields>
  <dataFields count="4">
    <dataField name="2019" fld="4" subtotal="count" baseField="2" baseItem="0" numFmtId="166"/>
    <dataField name="2020" fld="5" subtotal="count" baseField="2" baseItem="0" numFmtId="167"/>
    <dataField name="2021" fld="6" subtotal="count" baseField="2" baseItem="0" numFmtId="166"/>
    <dataField fld="7" subtotal="count" baseField="0" baseItem="0"/>
  </dataFields>
  <formats count="35">
    <format dxfId="58">
      <pivotArea type="all" dataOnly="0" outline="0" fieldPosition="0"/>
    </format>
    <format dxfId="57">
      <pivotArea outline="0" collapsedLevelsAreSubtotals="1" fieldPosition="0"/>
    </format>
    <format dxfId="56">
      <pivotArea field="2" type="button" dataOnly="0" labelOnly="1" outline="0" axis="axisRow" fieldPosition="0"/>
    </format>
    <format dxfId="55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4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3">
      <pivotArea dataOnly="0" labelOnly="1" grandRow="1" outline="0" fieldPosition="0"/>
    </format>
    <format dxfId="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">
      <pivotArea outline="0" fieldPosition="0">
        <references count="1">
          <reference field="4294967294" count="1">
            <x v="0"/>
          </reference>
        </references>
      </pivotArea>
    </format>
    <format dxfId="50">
      <pivotArea collapsedLevelsAreSubtotals="1" fieldPosition="0">
        <references count="2">
          <reference field="4294967294" count="1" selected="0">
            <x v="1"/>
          </reference>
          <reference field="2" count="1">
            <x v="0"/>
          </reference>
        </references>
      </pivotArea>
    </format>
    <format dxfId="49">
      <pivotArea collapsedLevelsAreSubtotals="1" fieldPosition="0">
        <references count="2">
          <reference field="4294967294" count="1" selected="0">
            <x v="1"/>
          </reference>
          <reference field="2" count="1">
            <x v="1"/>
          </reference>
        </references>
      </pivotArea>
    </format>
    <format dxfId="48">
      <pivotArea collapsedLevelsAreSubtotals="1" fieldPosition="0">
        <references count="2">
          <reference field="4294967294" count="1" selected="0">
            <x v="1"/>
          </reference>
          <reference field="2" count="1">
            <x v="2"/>
          </reference>
        </references>
      </pivotArea>
    </format>
    <format dxfId="47">
      <pivotArea outline="0" fieldPosition="0">
        <references count="1">
          <reference field="4294967294" count="1">
            <x v="1"/>
          </reference>
        </references>
      </pivotArea>
    </format>
    <format dxfId="46">
      <pivotArea outline="0" fieldPosition="0">
        <references count="1">
          <reference field="4294967294" count="1">
            <x v="2"/>
          </reference>
        </references>
      </pivotArea>
    </format>
    <format dxfId="45">
      <pivotArea field="2" type="button" dataOnly="0" labelOnly="1" outline="0" axis="axisRow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">
      <pivotArea type="all" dataOnly="0" outline="0" fieldPosition="0"/>
    </format>
    <format dxfId="42">
      <pivotArea outline="0" collapsedLevelsAreSubtotals="1" fieldPosition="0"/>
    </format>
    <format dxfId="41">
      <pivotArea field="2" type="button" dataOnly="0" labelOnly="1" outline="0" axis="axisRow" fieldPosition="0"/>
    </format>
    <format dxfId="40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8">
      <pivotArea dataOnly="0" labelOnly="1" grandRow="1" outline="0" fieldPosition="0"/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">
      <pivotArea field="2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field="2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field="2" type="button" dataOnly="0" labelOnly="1" outline="0" axis="axisRow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collapsedLevelsAreSubtotals="1" fieldPosition="0">
        <references count="1">
          <reference field="2" count="0"/>
        </references>
      </pivotArea>
    </format>
    <format dxfId="25">
      <pivotArea field="2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A8D587-9AA6-42AB-8B1D-A5F42F426CB2}" name="PivotTable1" cacheId="284" applyNumberFormats="0" applyBorderFormats="0" applyFontFormats="0" applyPatternFormats="0" applyAlignmentFormats="0" applyWidthHeightFormats="1" dataCaption="Values" tag="c4236e37-36e2-4259-a18d-b20d7ef53e37" updatedVersion="8" minRefreshableVersion="3" useAutoFormatting="1" colGrandTotals="0" itemPrintTitles="1" createdVersion="8" indent="0" multipleFieldFilters="0" rowHeaderCaption="Country">
  <location ref="B7:G31" firstHeaderRow="0" firstDataRow="1" firstDataCol="1" rowPageCount="2" colPageCount="1"/>
  <pivotFields count="8"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5" name="[dim_product].[division].[All]" cap="All"/>
    <pageField fld="0" hier="13" name="[dim_market].[region].[All]" cap="All"/>
  </pageFields>
  <dataFields count="5">
    <dataField name="2019" fld="3" subtotal="count" baseField="0" baseItem="0" numFmtId="166"/>
    <dataField name="2020" fld="4" subtotal="count" baseField="0" baseItem="0" numFmtId="167"/>
    <dataField name="2021" fld="5" subtotal="count" baseField="0" baseItem="0" numFmtId="166"/>
    <dataField fld="6" subtotal="count" baseField="1" baseItem="0" numFmtId="166"/>
    <dataField fld="7" subtotal="count" baseField="0" baseItem="0"/>
  </dataFields>
  <formats count="24">
    <format dxfId="4">
      <pivotArea type="all" dataOnly="0" outline="0" fieldPosition="0"/>
    </format>
    <format dxfId="5">
      <pivotArea outline="0" collapsedLevelsAreSubtotals="1" fieldPosition="0"/>
    </format>
    <format dxfId="6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outline="0" fieldPosition="0">
        <references count="1">
          <reference field="4294967294" count="1">
            <x v="0"/>
          </reference>
        </references>
      </pivotArea>
    </format>
    <format dxfId="9">
      <pivotArea outline="0" fieldPosition="0">
        <references count="1">
          <reference field="4294967294" count="1">
            <x v="1"/>
          </reference>
        </references>
      </pivotArea>
    </format>
    <format dxfId="10">
      <pivotArea outline="0" fieldPosition="0">
        <references count="1">
          <reference field="4294967294" count="1"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type="all" dataOnly="0" outline="0" fieldPosition="0"/>
    </format>
    <format dxfId="13">
      <pivotArea outline="0" collapsedLevelsAreSubtotals="1" fieldPosition="0"/>
    </format>
    <format dxfId="14">
      <pivotArea dataOnly="0" labelOnly="1" grandRow="1" outline="0" fieldPosition="0"/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grandRow="1" outline="0" collapsedLevelsAreSubtotals="1" fieldPosition="0"/>
    </format>
    <format dxfId="20">
      <pivotArea dataOnly="0" labelOnly="1" grandRow="1" outline="0" fieldPosition="0"/>
    </format>
    <format dxfId="21">
      <pivotArea grandRow="1" outline="0" collapsedLevelsAreSubtotals="1" fieldPosition="0"/>
    </format>
    <format dxfId="22">
      <pivotArea dataOnly="0" labelOnly="1" grandRow="1" outline="0" fieldPosition="0"/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field="1" type="button" dataOnly="0" labelOnly="1" outline="0" axis="axisRow" fieldPosition="0"/>
    </format>
    <format dxfId="2">
      <pivotArea outline="0" fieldPosition="0">
        <references count="1">
          <reference field="4294967294" count="1">
            <x v="3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zoomScaleNormal="100" workbookViewId="0">
      <selection activeCell="E3" sqref="E3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  <col min="7" max="19" width="12" bestFit="1" customWidth="1"/>
    <col min="20" max="23" width="11" bestFit="1" customWidth="1"/>
    <col min="24" max="24" width="12" bestFit="1" customWidth="1"/>
    <col min="25" max="25" width="11" bestFit="1" customWidth="1"/>
    <col min="26" max="48" width="12" bestFit="1" customWidth="1"/>
  </cols>
  <sheetData>
    <row r="2" spans="2:6" x14ac:dyDescent="0.3">
      <c r="B2" s="14" t="s">
        <v>100</v>
      </c>
    </row>
    <row r="3" spans="2:6" x14ac:dyDescent="0.3">
      <c r="B3" s="18" t="s">
        <v>94</v>
      </c>
      <c r="C3" s="3" t="s" vm="3">
        <v>92</v>
      </c>
      <c r="E3" t="s">
        <v>105</v>
      </c>
    </row>
    <row r="4" spans="2:6" x14ac:dyDescent="0.3">
      <c r="B4" s="18" t="s">
        <v>91</v>
      </c>
      <c r="C4" s="3" t="s" vm="1">
        <v>92</v>
      </c>
      <c r="E4" s="13" t="s">
        <v>99</v>
      </c>
      <c r="F4" s="14"/>
    </row>
    <row r="5" spans="2:6" x14ac:dyDescent="0.3">
      <c r="B5" s="18" t="s">
        <v>93</v>
      </c>
      <c r="C5" s="3" t="s" vm="2">
        <v>92</v>
      </c>
      <c r="E5" s="13" t="s">
        <v>101</v>
      </c>
      <c r="F5" s="14"/>
    </row>
    <row r="7" spans="2:6" x14ac:dyDescent="0.3">
      <c r="B7" s="15" t="s">
        <v>99</v>
      </c>
      <c r="C7" s="16" t="s">
        <v>95</v>
      </c>
      <c r="D7" s="16" t="s">
        <v>96</v>
      </c>
      <c r="E7" s="16" t="s">
        <v>97</v>
      </c>
      <c r="F7" s="17" t="s">
        <v>98</v>
      </c>
    </row>
    <row r="8" spans="2:6" x14ac:dyDescent="0.3">
      <c r="B8" s="19" t="s">
        <v>0</v>
      </c>
      <c r="C8" s="24">
        <v>1421158.96</v>
      </c>
      <c r="D8" s="25">
        <v>2889321.88</v>
      </c>
      <c r="E8" s="24">
        <v>10924012.960000001</v>
      </c>
      <c r="F8" s="30">
        <v>3.7808224260565946</v>
      </c>
    </row>
    <row r="9" spans="2:6" x14ac:dyDescent="0.3">
      <c r="B9" s="20" t="s">
        <v>1</v>
      </c>
      <c r="C9" s="10"/>
      <c r="D9" s="11">
        <v>162534.09</v>
      </c>
      <c r="E9" s="10">
        <v>805675.63</v>
      </c>
      <c r="F9" s="12">
        <v>4.956963982140608</v>
      </c>
    </row>
    <row r="10" spans="2:6" x14ac:dyDescent="0.3">
      <c r="B10" s="20" t="s">
        <v>2</v>
      </c>
      <c r="C10" s="10">
        <v>12169170.460000001</v>
      </c>
      <c r="D10" s="11">
        <v>37506624.100000001</v>
      </c>
      <c r="E10" s="10">
        <v>82089923.829999998</v>
      </c>
      <c r="F10" s="12">
        <v>2.1886780215444661</v>
      </c>
    </row>
    <row r="11" spans="2:6" x14ac:dyDescent="0.3">
      <c r="B11" s="20" t="s">
        <v>3</v>
      </c>
      <c r="C11" s="10">
        <v>351590.32</v>
      </c>
      <c r="D11" s="11">
        <v>740367.8</v>
      </c>
      <c r="E11" s="10">
        <v>2265407.25</v>
      </c>
      <c r="F11" s="12">
        <v>3.0598403253085831</v>
      </c>
    </row>
    <row r="12" spans="2:6" x14ac:dyDescent="0.3">
      <c r="B12" s="20" t="s">
        <v>4</v>
      </c>
      <c r="C12" s="10">
        <v>181917.29</v>
      </c>
      <c r="D12" s="11">
        <v>674348.67</v>
      </c>
      <c r="E12" s="10">
        <v>3171742.1</v>
      </c>
      <c r="F12" s="12">
        <v>4.7034156677435126</v>
      </c>
    </row>
    <row r="13" spans="2:6" x14ac:dyDescent="0.3">
      <c r="B13" s="20" t="s">
        <v>5</v>
      </c>
      <c r="C13" s="10">
        <v>7176248.0199999996</v>
      </c>
      <c r="D13" s="11">
        <v>23669537.93</v>
      </c>
      <c r="E13" s="10">
        <v>52979606.530000001</v>
      </c>
      <c r="F13" s="12">
        <v>2.238303370631114</v>
      </c>
    </row>
    <row r="14" spans="2:6" x14ac:dyDescent="0.3">
      <c r="B14" s="20" t="s">
        <v>6</v>
      </c>
      <c r="C14" s="10">
        <v>9582893.7400000002</v>
      </c>
      <c r="D14" s="11">
        <v>17675320.82</v>
      </c>
      <c r="E14" s="10">
        <v>61116567.130000003</v>
      </c>
      <c r="F14" s="12">
        <v>3.4577345301051232</v>
      </c>
    </row>
    <row r="15" spans="2:6" x14ac:dyDescent="0.3">
      <c r="B15" s="20" t="s">
        <v>7</v>
      </c>
      <c r="C15" s="10">
        <v>852541.07</v>
      </c>
      <c r="D15" s="11">
        <v>1772715.57</v>
      </c>
      <c r="E15" s="10">
        <v>6312296.3700000001</v>
      </c>
      <c r="F15" s="12">
        <v>3.5608060744905625</v>
      </c>
    </row>
    <row r="16" spans="2:6" x14ac:dyDescent="0.3">
      <c r="B16" s="20" t="s">
        <v>8</v>
      </c>
      <c r="C16" s="10">
        <v>241323.21</v>
      </c>
      <c r="D16" s="11">
        <v>826086.99</v>
      </c>
      <c r="E16" s="10">
        <v>4072008.35</v>
      </c>
      <c r="F16" s="12">
        <v>4.929273066024197</v>
      </c>
    </row>
    <row r="17" spans="2:6" x14ac:dyDescent="0.3">
      <c r="B17" s="20" t="s">
        <v>9</v>
      </c>
      <c r="C17" s="10">
        <v>597546.22</v>
      </c>
      <c r="D17" s="11">
        <v>1323922.69</v>
      </c>
      <c r="E17" s="10">
        <v>5508504.8600000003</v>
      </c>
      <c r="F17" s="12">
        <v>4.1607451111816811</v>
      </c>
    </row>
    <row r="18" spans="2:6" x14ac:dyDescent="0.3">
      <c r="B18" s="20" t="s">
        <v>10</v>
      </c>
      <c r="C18" s="10"/>
      <c r="D18" s="11">
        <v>417961.2</v>
      </c>
      <c r="E18" s="10">
        <v>3017815.13</v>
      </c>
      <c r="F18" s="12">
        <v>7.2203236329113798</v>
      </c>
    </row>
    <row r="19" spans="2:6" x14ac:dyDescent="0.3">
      <c r="B19" s="20" t="s">
        <v>11</v>
      </c>
      <c r="C19" s="10">
        <v>905096.71</v>
      </c>
      <c r="D19" s="11">
        <v>2196627.85</v>
      </c>
      <c r="E19" s="10">
        <v>7671381.2999999998</v>
      </c>
      <c r="F19" s="12">
        <v>3.4923445498517189</v>
      </c>
    </row>
    <row r="20" spans="2:6" x14ac:dyDescent="0.3">
      <c r="B20" s="20" t="s">
        <v>12</v>
      </c>
      <c r="C20" s="10">
        <v>462637.92</v>
      </c>
      <c r="D20" s="11">
        <v>1179768.76</v>
      </c>
      <c r="E20" s="10">
        <v>4247167.71</v>
      </c>
      <c r="F20" s="12">
        <v>3.6000001474865293</v>
      </c>
    </row>
    <row r="21" spans="2:6" x14ac:dyDescent="0.3">
      <c r="B21" s="20" t="s">
        <v>13</v>
      </c>
      <c r="C21" s="10">
        <v>1143407.8500000001</v>
      </c>
      <c r="D21" s="11">
        <v>2752286.63</v>
      </c>
      <c r="E21" s="10">
        <v>9285416.5999999996</v>
      </c>
      <c r="F21" s="12">
        <v>3.3737098813723483</v>
      </c>
    </row>
    <row r="22" spans="2:6" x14ac:dyDescent="0.3">
      <c r="B22" s="20" t="s">
        <v>14</v>
      </c>
      <c r="C22" s="10">
        <v>1669064.37</v>
      </c>
      <c r="D22" s="11">
        <v>2473054.08</v>
      </c>
      <c r="E22" s="10">
        <v>7545512.4199999999</v>
      </c>
      <c r="F22" s="12">
        <v>3.0510907468711723</v>
      </c>
    </row>
    <row r="23" spans="2:6" x14ac:dyDescent="0.3">
      <c r="B23" s="20" t="s">
        <v>15</v>
      </c>
      <c r="C23" s="10">
        <v>287996.74</v>
      </c>
      <c r="D23" s="11">
        <v>756818.22</v>
      </c>
      <c r="E23" s="10">
        <v>1868914.36</v>
      </c>
      <c r="F23" s="12">
        <v>2.4694362670074197</v>
      </c>
    </row>
    <row r="24" spans="2:6" x14ac:dyDescent="0.3">
      <c r="B24" s="20" t="s">
        <v>16</v>
      </c>
      <c r="C24" s="10">
        <v>802783.11</v>
      </c>
      <c r="D24" s="11">
        <v>1717525.22</v>
      </c>
      <c r="E24" s="10">
        <v>4140120.59</v>
      </c>
      <c r="F24" s="12">
        <v>2.4105151655356769</v>
      </c>
    </row>
    <row r="25" spans="2:6" x14ac:dyDescent="0.3">
      <c r="B25" s="20" t="s">
        <v>17</v>
      </c>
      <c r="C25" s="10">
        <v>2609242.38</v>
      </c>
      <c r="D25" s="11">
        <v>6265231.9800000004</v>
      </c>
      <c r="E25" s="10">
        <v>15171675.699999999</v>
      </c>
      <c r="F25" s="12">
        <v>2.4215664716695771</v>
      </c>
    </row>
    <row r="26" spans="2:6" x14ac:dyDescent="0.3">
      <c r="B26" s="20" t="s">
        <v>18</v>
      </c>
      <c r="C26" s="10">
        <v>118429.03</v>
      </c>
      <c r="D26" s="11">
        <v>648682.66</v>
      </c>
      <c r="E26" s="10">
        <v>1854965.87</v>
      </c>
      <c r="F26" s="12">
        <v>2.8595891094113721</v>
      </c>
    </row>
    <row r="27" spans="2:6" x14ac:dyDescent="0.3">
      <c r="B27" s="20" t="s">
        <v>19</v>
      </c>
      <c r="C27" s="10"/>
      <c r="D27" s="11">
        <v>143154.04</v>
      </c>
      <c r="E27" s="10">
        <v>722409.08</v>
      </c>
      <c r="F27" s="12">
        <v>5.04637577814779</v>
      </c>
    </row>
    <row r="28" spans="2:6" x14ac:dyDescent="0.3">
      <c r="B28" s="20" t="s">
        <v>20</v>
      </c>
      <c r="C28" s="10">
        <v>104825.53</v>
      </c>
      <c r="D28" s="11">
        <v>748506.75</v>
      </c>
      <c r="E28" s="10">
        <v>2345406.36</v>
      </c>
      <c r="F28" s="12">
        <v>3.1334471733220841</v>
      </c>
    </row>
    <row r="29" spans="2:6" x14ac:dyDescent="0.3">
      <c r="B29" s="20" t="s">
        <v>21</v>
      </c>
      <c r="C29" s="10">
        <v>1804484.17</v>
      </c>
      <c r="D29" s="11">
        <v>2609448.62</v>
      </c>
      <c r="E29" s="10">
        <v>11938162.93</v>
      </c>
      <c r="F29" s="12">
        <v>4.5749752796435592</v>
      </c>
    </row>
    <row r="30" spans="2:6" x14ac:dyDescent="0.3">
      <c r="B30" s="20" t="s">
        <v>22</v>
      </c>
      <c r="C30" s="10">
        <v>2342107.9</v>
      </c>
      <c r="D30" s="11">
        <v>3462178.64</v>
      </c>
      <c r="E30" s="10">
        <v>12420697.800000001</v>
      </c>
      <c r="F30" s="12">
        <v>3.5875381057749234</v>
      </c>
    </row>
    <row r="31" spans="2:6" x14ac:dyDescent="0.3">
      <c r="B31" s="20" t="s">
        <v>23</v>
      </c>
      <c r="C31" s="10">
        <v>181128.45</v>
      </c>
      <c r="D31" s="11">
        <v>679745</v>
      </c>
      <c r="E31" s="10">
        <v>3638823.64</v>
      </c>
      <c r="F31" s="12">
        <v>5.3532186923037317</v>
      </c>
    </row>
    <row r="32" spans="2:6" x14ac:dyDescent="0.3">
      <c r="B32" s="20" t="s">
        <v>24</v>
      </c>
      <c r="C32" s="10">
        <v>416982.09</v>
      </c>
      <c r="D32" s="11">
        <v>833074.59</v>
      </c>
      <c r="E32" s="10">
        <v>4128023.44</v>
      </c>
      <c r="F32" s="12">
        <v>4.9551666676089594</v>
      </c>
    </row>
    <row r="33" spans="2:6" x14ac:dyDescent="0.3">
      <c r="B33" s="20" t="s">
        <v>25</v>
      </c>
      <c r="C33" s="10">
        <v>458809.95</v>
      </c>
      <c r="D33" s="11">
        <v>1317625.2</v>
      </c>
      <c r="E33" s="10">
        <v>5163762.3899999997</v>
      </c>
      <c r="F33" s="12">
        <v>3.9189918271144175</v>
      </c>
    </row>
    <row r="34" spans="2:6" x14ac:dyDescent="0.3">
      <c r="B34" s="20" t="s">
        <v>26</v>
      </c>
      <c r="C34" s="10">
        <v>410976.9</v>
      </c>
      <c r="D34" s="11">
        <v>938709.3</v>
      </c>
      <c r="E34" s="10">
        <v>4187228.54</v>
      </c>
      <c r="F34" s="12">
        <v>4.4606232621749884</v>
      </c>
    </row>
    <row r="35" spans="2:6" x14ac:dyDescent="0.3">
      <c r="B35" s="20" t="s">
        <v>27</v>
      </c>
      <c r="C35" s="10">
        <v>360647.76</v>
      </c>
      <c r="D35" s="11">
        <v>877937.94</v>
      </c>
      <c r="E35" s="10">
        <v>3903920.33</v>
      </c>
      <c r="F35" s="12">
        <v>4.4466928152119731</v>
      </c>
    </row>
    <row r="36" spans="2:6" x14ac:dyDescent="0.3">
      <c r="B36" s="20" t="s">
        <v>28</v>
      </c>
      <c r="C36" s="10">
        <v>786899.1</v>
      </c>
      <c r="D36" s="11">
        <v>1766211.09</v>
      </c>
      <c r="E36" s="10">
        <v>6428628.5999999996</v>
      </c>
      <c r="F36" s="12">
        <v>3.6397849817600223</v>
      </c>
    </row>
    <row r="37" spans="2:6" x14ac:dyDescent="0.3">
      <c r="B37" s="20" t="s">
        <v>29</v>
      </c>
      <c r="C37" s="10">
        <v>1651773.06</v>
      </c>
      <c r="D37" s="11">
        <v>2991636.73</v>
      </c>
      <c r="E37" s="10">
        <v>9819707.9900000002</v>
      </c>
      <c r="F37" s="12">
        <v>3.2823864914908971</v>
      </c>
    </row>
    <row r="38" spans="2:6" x14ac:dyDescent="0.3">
      <c r="B38" s="20" t="s">
        <v>30</v>
      </c>
      <c r="C38" s="10">
        <v>1527093.19</v>
      </c>
      <c r="D38" s="11">
        <v>2021307.6</v>
      </c>
      <c r="E38" s="10">
        <v>7915833.71</v>
      </c>
      <c r="F38" s="12">
        <v>3.9161945020144384</v>
      </c>
    </row>
    <row r="39" spans="2:6" x14ac:dyDescent="0.3">
      <c r="B39" s="20" t="s">
        <v>31</v>
      </c>
      <c r="C39" s="10">
        <v>73384.399999999994</v>
      </c>
      <c r="D39" s="11">
        <v>457524.18</v>
      </c>
      <c r="E39" s="10">
        <v>1813067.87</v>
      </c>
      <c r="F39" s="12">
        <v>3.9627804370907787</v>
      </c>
    </row>
    <row r="40" spans="2:6" x14ac:dyDescent="0.3">
      <c r="B40" s="20" t="s">
        <v>32</v>
      </c>
      <c r="C40" s="10">
        <v>2935579.42</v>
      </c>
      <c r="D40" s="11">
        <v>8347860.8200000003</v>
      </c>
      <c r="E40" s="10">
        <v>19285758.77</v>
      </c>
      <c r="F40" s="12">
        <v>2.3102635736085499</v>
      </c>
    </row>
    <row r="41" spans="2:6" x14ac:dyDescent="0.3">
      <c r="B41" s="20" t="s">
        <v>33</v>
      </c>
      <c r="C41" s="10">
        <v>540888.93999999994</v>
      </c>
      <c r="D41" s="11">
        <v>821784.57</v>
      </c>
      <c r="E41" s="10">
        <v>2874380.11</v>
      </c>
      <c r="F41" s="12">
        <v>3.4977294718492953</v>
      </c>
    </row>
    <row r="42" spans="2:6" x14ac:dyDescent="0.3">
      <c r="B42" s="20" t="s">
        <v>34</v>
      </c>
      <c r="C42" s="10">
        <v>561632.18999999994</v>
      </c>
      <c r="D42" s="11">
        <v>1497307.61</v>
      </c>
      <c r="E42" s="10">
        <v>4072202.84</v>
      </c>
      <c r="F42" s="12">
        <v>2.7196835258187191</v>
      </c>
    </row>
    <row r="43" spans="2:6" x14ac:dyDescent="0.3">
      <c r="B43" s="20" t="s">
        <v>35</v>
      </c>
      <c r="C43" s="10">
        <v>1545414.4</v>
      </c>
      <c r="D43" s="11">
        <v>2067836.93</v>
      </c>
      <c r="E43" s="10">
        <v>8670140.25</v>
      </c>
      <c r="F43" s="12">
        <v>4.1928549220755045</v>
      </c>
    </row>
    <row r="44" spans="2:6" x14ac:dyDescent="0.3">
      <c r="B44" s="20" t="s">
        <v>36</v>
      </c>
      <c r="C44" s="10">
        <v>69942.850000000006</v>
      </c>
      <c r="D44" s="11">
        <v>479888.18</v>
      </c>
      <c r="E44" s="10">
        <v>1843217.02</v>
      </c>
      <c r="F44" s="12">
        <v>3.8409302350393379</v>
      </c>
    </row>
    <row r="45" spans="2:6" x14ac:dyDescent="0.3">
      <c r="B45" s="20" t="s">
        <v>37</v>
      </c>
      <c r="C45" s="10">
        <v>416213.19</v>
      </c>
      <c r="D45" s="11">
        <v>1014663.12</v>
      </c>
      <c r="E45" s="10">
        <v>2758212.96</v>
      </c>
      <c r="F45" s="12">
        <v>2.7183534176348108</v>
      </c>
    </row>
    <row r="46" spans="2:6" x14ac:dyDescent="0.3">
      <c r="B46" s="20" t="s">
        <v>38</v>
      </c>
      <c r="C46" s="10"/>
      <c r="D46" s="11">
        <v>162753.95000000001</v>
      </c>
      <c r="E46" s="10">
        <v>1443942.15</v>
      </c>
      <c r="F46" s="12">
        <v>8.8719330621468782</v>
      </c>
    </row>
    <row r="47" spans="2:6" x14ac:dyDescent="0.3">
      <c r="B47" s="20" t="s">
        <v>39</v>
      </c>
      <c r="C47" s="10">
        <v>4682610.4800000004</v>
      </c>
      <c r="D47" s="11">
        <v>5972163.8600000003</v>
      </c>
      <c r="E47" s="10">
        <v>18801025.219999999</v>
      </c>
      <c r="F47" s="12">
        <v>3.1481094056920265</v>
      </c>
    </row>
    <row r="48" spans="2:6" x14ac:dyDescent="0.3">
      <c r="B48" s="20" t="s">
        <v>40</v>
      </c>
      <c r="C48" s="10">
        <v>173080.8</v>
      </c>
      <c r="D48" s="11">
        <v>933136.09</v>
      </c>
      <c r="E48" s="10">
        <v>4807280.34</v>
      </c>
      <c r="F48" s="12">
        <v>5.1517462367145184</v>
      </c>
    </row>
    <row r="49" spans="2:6" x14ac:dyDescent="0.3">
      <c r="B49" s="20" t="s">
        <v>41</v>
      </c>
      <c r="C49" s="10">
        <v>1482289.87</v>
      </c>
      <c r="D49" s="11">
        <v>2113442.65</v>
      </c>
      <c r="E49" s="10">
        <v>8086224.5099999998</v>
      </c>
      <c r="F49" s="12">
        <v>3.8260912875965669</v>
      </c>
    </row>
    <row r="50" spans="2:6" x14ac:dyDescent="0.3">
      <c r="B50" s="20" t="s">
        <v>42</v>
      </c>
      <c r="C50" s="10">
        <v>990022.26</v>
      </c>
      <c r="D50" s="11">
        <v>3417669.59</v>
      </c>
      <c r="E50" s="10">
        <v>16114191.41</v>
      </c>
      <c r="F50" s="12">
        <v>4.7149646815331847</v>
      </c>
    </row>
    <row r="51" spans="2:6" x14ac:dyDescent="0.3">
      <c r="B51" s="20" t="s">
        <v>43</v>
      </c>
      <c r="C51" s="10">
        <v>526231.55000000005</v>
      </c>
      <c r="D51" s="11">
        <v>1626281.17</v>
      </c>
      <c r="E51" s="10">
        <v>4015071.5</v>
      </c>
      <c r="F51" s="12">
        <v>2.4688667458407578</v>
      </c>
    </row>
    <row r="52" spans="2:6" x14ac:dyDescent="0.3">
      <c r="B52" s="20" t="s">
        <v>44</v>
      </c>
      <c r="C52" s="10">
        <v>247519.16</v>
      </c>
      <c r="D52" s="11">
        <v>389012.13</v>
      </c>
      <c r="E52" s="10">
        <v>1117963.1200000001</v>
      </c>
      <c r="F52" s="12">
        <v>2.8738515685873347</v>
      </c>
    </row>
    <row r="53" spans="2:6" x14ac:dyDescent="0.3">
      <c r="B53" s="20" t="s">
        <v>45</v>
      </c>
      <c r="C53" s="10"/>
      <c r="D53" s="11">
        <v>13179.02</v>
      </c>
      <c r="E53" s="10">
        <v>351210.13</v>
      </c>
      <c r="F53" s="12">
        <v>26.649184081972709</v>
      </c>
    </row>
    <row r="54" spans="2:6" x14ac:dyDescent="0.3">
      <c r="B54" s="20" t="s">
        <v>46</v>
      </c>
      <c r="C54" s="10">
        <v>1867175.07</v>
      </c>
      <c r="D54" s="11">
        <v>3728375.26</v>
      </c>
      <c r="E54" s="10">
        <v>9850394.5899999999</v>
      </c>
      <c r="F54" s="12">
        <v>2.6420072828184149</v>
      </c>
    </row>
    <row r="55" spans="2:6" x14ac:dyDescent="0.3">
      <c r="B55" s="20" t="s">
        <v>47</v>
      </c>
      <c r="C55" s="10">
        <v>259089.69</v>
      </c>
      <c r="D55" s="11">
        <v>401692.64</v>
      </c>
      <c r="E55" s="10">
        <v>1199362.8600000001</v>
      </c>
      <c r="F55" s="12">
        <v>2.9857725548568679</v>
      </c>
    </row>
    <row r="56" spans="2:6" x14ac:dyDescent="0.3">
      <c r="B56" s="20" t="s">
        <v>48</v>
      </c>
      <c r="C56" s="10">
        <v>458873.63</v>
      </c>
      <c r="D56" s="11">
        <v>1099603.57</v>
      </c>
      <c r="E56" s="10">
        <v>3882560.96</v>
      </c>
      <c r="F56" s="12">
        <v>3.530873367390031</v>
      </c>
    </row>
    <row r="57" spans="2:6" x14ac:dyDescent="0.3">
      <c r="B57" s="20" t="s">
        <v>49</v>
      </c>
      <c r="C57" s="10">
        <v>1593507.3</v>
      </c>
      <c r="D57" s="11">
        <v>2456724.54</v>
      </c>
      <c r="E57" s="10">
        <v>10825195.029999999</v>
      </c>
      <c r="F57" s="12">
        <v>4.4063527895561299</v>
      </c>
    </row>
    <row r="58" spans="2:6" x14ac:dyDescent="0.3">
      <c r="B58" s="20" t="s">
        <v>50</v>
      </c>
      <c r="C58" s="10">
        <v>510186.17</v>
      </c>
      <c r="D58" s="11">
        <v>1454505.18</v>
      </c>
      <c r="E58" s="10">
        <v>5273396.54</v>
      </c>
      <c r="F58" s="12">
        <v>3.6255605084885296</v>
      </c>
    </row>
    <row r="59" spans="2:6" x14ac:dyDescent="0.3">
      <c r="B59" s="20" t="s">
        <v>51</v>
      </c>
      <c r="C59" s="10">
        <v>813378.54</v>
      </c>
      <c r="D59" s="11">
        <v>1747581.69</v>
      </c>
      <c r="E59" s="10">
        <v>5443873.3600000003</v>
      </c>
      <c r="F59" s="12">
        <v>3.1150894926119306</v>
      </c>
    </row>
    <row r="60" spans="2:6" x14ac:dyDescent="0.3">
      <c r="B60" s="20" t="s">
        <v>52</v>
      </c>
      <c r="C60" s="10">
        <v>1617662.51</v>
      </c>
      <c r="D60" s="11">
        <v>2574641.21</v>
      </c>
      <c r="E60" s="10">
        <v>9729512.7300000004</v>
      </c>
      <c r="F60" s="12">
        <v>3.7789780930291257</v>
      </c>
    </row>
    <row r="61" spans="2:6" x14ac:dyDescent="0.3">
      <c r="B61" s="20" t="s">
        <v>53</v>
      </c>
      <c r="C61" s="10">
        <v>389161.04</v>
      </c>
      <c r="D61" s="11">
        <v>1005042.45</v>
      </c>
      <c r="E61" s="10">
        <v>4056096.9</v>
      </c>
      <c r="F61" s="12">
        <v>4.0357468483047656</v>
      </c>
    </row>
    <row r="62" spans="2:6" x14ac:dyDescent="0.3">
      <c r="B62" s="20" t="s">
        <v>54</v>
      </c>
      <c r="C62" s="10">
        <v>4827925.58</v>
      </c>
      <c r="D62" s="11">
        <v>6437330.6799999997</v>
      </c>
      <c r="E62" s="10">
        <v>20697519.780000001</v>
      </c>
      <c r="F62" s="12">
        <v>3.2152332711918414</v>
      </c>
    </row>
    <row r="63" spans="2:6" x14ac:dyDescent="0.3">
      <c r="B63" s="20" t="s">
        <v>55</v>
      </c>
      <c r="C63" s="10">
        <v>234404.94</v>
      </c>
      <c r="D63" s="11">
        <v>383094.89</v>
      </c>
      <c r="E63" s="10">
        <v>1189344.75</v>
      </c>
      <c r="F63" s="12">
        <v>3.1045696015418005</v>
      </c>
    </row>
    <row r="64" spans="2:6" x14ac:dyDescent="0.3">
      <c r="B64" s="20" t="s">
        <v>56</v>
      </c>
      <c r="C64" s="10">
        <v>550457.97</v>
      </c>
      <c r="D64" s="11">
        <v>1073719.8400000001</v>
      </c>
      <c r="E64" s="10">
        <v>4655996</v>
      </c>
      <c r="F64" s="12">
        <v>4.3363229648434176</v>
      </c>
    </row>
    <row r="65" spans="2:6" x14ac:dyDescent="0.3">
      <c r="B65" s="20" t="s">
        <v>57</v>
      </c>
      <c r="C65" s="10">
        <v>559826.12</v>
      </c>
      <c r="D65" s="11">
        <v>1673339.61</v>
      </c>
      <c r="E65" s="10">
        <v>4355023.83</v>
      </c>
      <c r="F65" s="12">
        <v>2.6025941201499436</v>
      </c>
    </row>
    <row r="66" spans="2:6" x14ac:dyDescent="0.3">
      <c r="B66" s="20" t="s">
        <v>58</v>
      </c>
      <c r="C66" s="10">
        <v>1244018.82</v>
      </c>
      <c r="D66" s="11">
        <v>2851347.4</v>
      </c>
      <c r="E66" s="10">
        <v>8752286.6999999993</v>
      </c>
      <c r="F66" s="12">
        <v>3.0695266034577195</v>
      </c>
    </row>
    <row r="67" spans="2:6" x14ac:dyDescent="0.3">
      <c r="B67" s="20" t="s">
        <v>59</v>
      </c>
      <c r="C67" s="10">
        <v>91227.199999999997</v>
      </c>
      <c r="D67" s="11">
        <v>531219.65</v>
      </c>
      <c r="E67" s="10">
        <v>2118516.9900000002</v>
      </c>
      <c r="F67" s="12">
        <v>3.9880245205537861</v>
      </c>
    </row>
    <row r="68" spans="2:6" x14ac:dyDescent="0.3">
      <c r="B68" s="20" t="s">
        <v>60</v>
      </c>
      <c r="C68" s="10">
        <v>1893824.51</v>
      </c>
      <c r="D68" s="11">
        <v>4415642.7300000004</v>
      </c>
      <c r="E68" s="10">
        <v>12186268.619999999</v>
      </c>
      <c r="F68" s="12">
        <v>2.759794975532361</v>
      </c>
    </row>
    <row r="69" spans="2:6" x14ac:dyDescent="0.3">
      <c r="B69" s="20" t="s">
        <v>61</v>
      </c>
      <c r="C69" s="10">
        <v>222638.47</v>
      </c>
      <c r="D69" s="11">
        <v>1325489.44</v>
      </c>
      <c r="E69" s="10">
        <v>3295972.5</v>
      </c>
      <c r="F69" s="12">
        <v>2.4866078902899447</v>
      </c>
    </row>
    <row r="70" spans="2:6" x14ac:dyDescent="0.3">
      <c r="B70" s="20" t="s">
        <v>62</v>
      </c>
      <c r="C70" s="10">
        <v>598527.31999999995</v>
      </c>
      <c r="D70" s="11">
        <v>1608113.42</v>
      </c>
      <c r="E70" s="10">
        <v>7349581.1100000003</v>
      </c>
      <c r="F70" s="12">
        <v>4.5703126524496023</v>
      </c>
    </row>
    <row r="71" spans="2:6" x14ac:dyDescent="0.3">
      <c r="B71" s="20" t="s">
        <v>63</v>
      </c>
      <c r="C71" s="10">
        <v>1730790.48</v>
      </c>
      <c r="D71" s="11">
        <v>2145221.92</v>
      </c>
      <c r="E71" s="10">
        <v>8533368.9800000004</v>
      </c>
      <c r="F71" s="12">
        <v>3.9778490516263236</v>
      </c>
    </row>
    <row r="72" spans="2:6" x14ac:dyDescent="0.3">
      <c r="B72" s="20" t="s">
        <v>64</v>
      </c>
      <c r="C72" s="10">
        <v>1553625.99</v>
      </c>
      <c r="D72" s="11">
        <v>2235120.4</v>
      </c>
      <c r="E72" s="10">
        <v>7780406.0599999996</v>
      </c>
      <c r="F72" s="12">
        <v>3.480978501202888</v>
      </c>
    </row>
    <row r="73" spans="2:6" x14ac:dyDescent="0.3">
      <c r="B73" s="20" t="s">
        <v>65</v>
      </c>
      <c r="C73" s="10">
        <v>1258182.06</v>
      </c>
      <c r="D73" s="11">
        <v>2625411.79</v>
      </c>
      <c r="E73" s="10">
        <v>9725785.1999999993</v>
      </c>
      <c r="F73" s="12">
        <v>3.7044798979896405</v>
      </c>
    </row>
    <row r="74" spans="2:6" x14ac:dyDescent="0.3">
      <c r="B74" s="20" t="s">
        <v>66</v>
      </c>
      <c r="C74" s="10">
        <v>340189.93</v>
      </c>
      <c r="D74" s="11">
        <v>1564958.26</v>
      </c>
      <c r="E74" s="10">
        <v>5261424.08</v>
      </c>
      <c r="F74" s="12">
        <v>3.3620219877302033</v>
      </c>
    </row>
    <row r="75" spans="2:6" x14ac:dyDescent="0.3">
      <c r="B75" s="23" t="s">
        <v>67</v>
      </c>
      <c r="C75" s="21">
        <v>87478258.349999994</v>
      </c>
      <c r="D75" s="22">
        <v>196690953.08000001</v>
      </c>
      <c r="E75" s="21">
        <v>598877095.26999998</v>
      </c>
      <c r="F75" s="29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 sqref="F8:F74">
    <cfRule type="dataBar" priority="1">
      <dataBar>
        <cfvo type="min"/>
        <cfvo type="max"/>
        <color theme="5" tint="0.39997558519241921"/>
      </dataBar>
      <extLst>
        <ext xmlns:x14="http://schemas.microsoft.com/office/spreadsheetml/2009/9/main" uri="{B025F937-C7B1-47D3-B67F-A62EFF666E3E}">
          <x14:id>{29A7EE8C-3908-421B-8372-716F0457092C}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9A7EE8C-3908-421B-8372-716F0457092C}">
            <x14:dataBar minLength="0" maxLength="100" border="1" negativeBarBorderColorSameAsPositive="0">
              <x14:cfvo type="autoMin"/>
              <x14:cfvo type="autoMax"/>
              <x14:borderColor theme="5" tint="-0.249977111117893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C36E27-5E43-41C2-92F4-C42E6DC64795}">
  <dimension ref="B2:G31"/>
  <sheetViews>
    <sheetView showGridLines="0" tabSelected="1" zoomScaleNormal="100" workbookViewId="0">
      <selection activeCell="E3" sqref="E3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13.44140625" bestFit="1" customWidth="1"/>
    <col min="7" max="7" width="8.109375" bestFit="1" customWidth="1"/>
    <col min="8" max="19" width="12" bestFit="1" customWidth="1"/>
    <col min="20" max="23" width="11" bestFit="1" customWidth="1"/>
    <col min="24" max="24" width="12" bestFit="1" customWidth="1"/>
    <col min="25" max="25" width="11" bestFit="1" customWidth="1"/>
    <col min="26" max="48" width="12" bestFit="1" customWidth="1"/>
  </cols>
  <sheetData>
    <row r="2" spans="2:7" x14ac:dyDescent="0.3">
      <c r="B2" s="14" t="s">
        <v>100</v>
      </c>
    </row>
    <row r="3" spans="2:7" x14ac:dyDescent="0.3">
      <c r="E3" t="s">
        <v>105</v>
      </c>
    </row>
    <row r="4" spans="2:7" x14ac:dyDescent="0.3">
      <c r="B4" s="1" t="s">
        <v>94</v>
      </c>
      <c r="C4" s="2" t="s" vm="3">
        <v>92</v>
      </c>
      <c r="E4" s="13" t="s">
        <v>99</v>
      </c>
      <c r="F4" s="14"/>
    </row>
    <row r="5" spans="2:7" x14ac:dyDescent="0.3">
      <c r="B5" s="8" t="s">
        <v>91</v>
      </c>
      <c r="C5" s="9" t="s" vm="1">
        <v>92</v>
      </c>
      <c r="E5" s="13" t="s">
        <v>101</v>
      </c>
      <c r="F5" s="14"/>
    </row>
    <row r="7" spans="2:7" x14ac:dyDescent="0.3">
      <c r="B7" s="26" t="s">
        <v>102</v>
      </c>
      <c r="C7" s="16" t="s">
        <v>95</v>
      </c>
      <c r="D7" s="16" t="s">
        <v>96</v>
      </c>
      <c r="E7" s="16" t="s">
        <v>97</v>
      </c>
      <c r="F7" s="16" t="s">
        <v>103</v>
      </c>
      <c r="G7" s="16" t="s">
        <v>104</v>
      </c>
    </row>
    <row r="8" spans="2:7" x14ac:dyDescent="0.3">
      <c r="B8" s="19" t="s">
        <v>68</v>
      </c>
      <c r="C8" s="5">
        <v>3876686.5</v>
      </c>
      <c r="D8" s="4">
        <v>10697994.09</v>
      </c>
      <c r="E8" s="5">
        <v>20991333.73</v>
      </c>
      <c r="F8" s="5">
        <v>-2212702.5500000007</v>
      </c>
      <c r="G8" s="27">
        <v>-0.10541028876300947</v>
      </c>
    </row>
    <row r="9" spans="2:7" x14ac:dyDescent="0.3">
      <c r="B9" s="20" t="s">
        <v>69</v>
      </c>
      <c r="C9" s="7"/>
      <c r="D9" s="6">
        <v>118281.03</v>
      </c>
      <c r="E9" s="7">
        <v>2840298.27</v>
      </c>
      <c r="F9" s="7">
        <v>-333376.85999999987</v>
      </c>
      <c r="G9" s="28">
        <v>-0.11737389115826904</v>
      </c>
    </row>
    <row r="10" spans="2:7" x14ac:dyDescent="0.3">
      <c r="B10" s="20" t="s">
        <v>70</v>
      </c>
      <c r="C10" s="7">
        <v>479984.39</v>
      </c>
      <c r="D10" s="6">
        <v>2258843.36</v>
      </c>
      <c r="E10" s="7">
        <v>6950493.5499999998</v>
      </c>
      <c r="F10" s="7">
        <v>-716880.88999999966</v>
      </c>
      <c r="G10" s="28">
        <v>-0.10314100500100452</v>
      </c>
    </row>
    <row r="11" spans="2:7" x14ac:dyDescent="0.3">
      <c r="B11" s="20" t="s">
        <v>71</v>
      </c>
      <c r="C11" s="7">
        <v>4764382.0599999996</v>
      </c>
      <c r="D11" s="6">
        <v>12170759.43</v>
      </c>
      <c r="E11" s="7">
        <v>35058881.399999999</v>
      </c>
      <c r="F11" s="7">
        <v>-5067398.1600000039</v>
      </c>
      <c r="G11" s="28">
        <v>-0.14453964181526921</v>
      </c>
    </row>
    <row r="12" spans="2:7" x14ac:dyDescent="0.3">
      <c r="B12" s="20" t="s">
        <v>72</v>
      </c>
      <c r="C12" s="7">
        <v>1425717.75</v>
      </c>
      <c r="D12" s="6">
        <v>5423567.6699999999</v>
      </c>
      <c r="E12" s="7">
        <v>22886336.25</v>
      </c>
      <c r="F12" s="7">
        <v>-2066097.1799999997</v>
      </c>
      <c r="G12" s="28">
        <v>-9.02764495562281E-2</v>
      </c>
    </row>
    <row r="13" spans="2:7" x14ac:dyDescent="0.3">
      <c r="B13" s="20" t="s">
        <v>73</v>
      </c>
      <c r="C13" s="7">
        <v>4036469.18</v>
      </c>
      <c r="D13" s="6">
        <v>7471763.3600000003</v>
      </c>
      <c r="E13" s="7">
        <v>25944172.039999999</v>
      </c>
      <c r="F13" s="7">
        <v>-2189637.0400000066</v>
      </c>
      <c r="G13" s="28">
        <v>-8.4398031150274722E-2</v>
      </c>
    </row>
    <row r="14" spans="2:7" x14ac:dyDescent="0.3">
      <c r="B14" s="20" t="s">
        <v>74</v>
      </c>
      <c r="C14" s="7">
        <v>2563110.11</v>
      </c>
      <c r="D14" s="6">
        <v>4685895.05</v>
      </c>
      <c r="E14" s="7">
        <v>12006271.039999999</v>
      </c>
      <c r="F14" s="7">
        <v>-1527369</v>
      </c>
      <c r="G14" s="28">
        <v>-0.12721426951893966</v>
      </c>
    </row>
    <row r="15" spans="2:7" x14ac:dyDescent="0.3">
      <c r="B15" s="20" t="s">
        <v>75</v>
      </c>
      <c r="C15" s="7">
        <v>30818546.120000001</v>
      </c>
      <c r="D15" s="6">
        <v>49770031.729999997</v>
      </c>
      <c r="E15" s="7">
        <v>161262512.18000001</v>
      </c>
      <c r="F15" s="7">
        <v>-9551596.819999963</v>
      </c>
      <c r="G15" s="28">
        <v>-5.9230113005672033E-2</v>
      </c>
    </row>
    <row r="16" spans="2:7" x14ac:dyDescent="0.3">
      <c r="B16" s="20" t="s">
        <v>76</v>
      </c>
      <c r="C16" s="7">
        <v>2524401.4900000002</v>
      </c>
      <c r="D16" s="6">
        <v>6206743.5</v>
      </c>
      <c r="E16" s="7">
        <v>18414576.809999999</v>
      </c>
      <c r="F16" s="7">
        <v>-2381839.4799999967</v>
      </c>
      <c r="G16" s="28">
        <v>-0.12934532813735602</v>
      </c>
    </row>
    <row r="17" spans="2:7" x14ac:dyDescent="0.3">
      <c r="B17" s="20" t="s">
        <v>77</v>
      </c>
      <c r="C17" s="7">
        <v>2904063.69</v>
      </c>
      <c r="D17" s="6">
        <v>4463460.7300000004</v>
      </c>
      <c r="E17" s="7">
        <v>11717810.460000001</v>
      </c>
      <c r="F17" s="7">
        <v>-1049543.3199999984</v>
      </c>
      <c r="G17" s="28">
        <v>-8.9568211022249142E-2</v>
      </c>
    </row>
    <row r="18" spans="2:7" x14ac:dyDescent="0.3">
      <c r="B18" s="20" t="s">
        <v>78</v>
      </c>
      <c r="C18" s="7"/>
      <c r="D18" s="6">
        <v>1881281.6</v>
      </c>
      <c r="E18" s="7">
        <v>7922197.0099999998</v>
      </c>
      <c r="F18" s="7">
        <v>-326785.86000000034</v>
      </c>
      <c r="G18" s="28">
        <v>-4.1249398315581692E-2</v>
      </c>
    </row>
    <row r="19" spans="2:7" x14ac:dyDescent="0.3">
      <c r="B19" s="20" t="s">
        <v>79</v>
      </c>
      <c r="C19" s="7">
        <v>225342.85</v>
      </c>
      <c r="D19" s="6">
        <v>3356013.39</v>
      </c>
      <c r="E19" s="7">
        <v>7984235.1399999997</v>
      </c>
      <c r="F19" s="7">
        <v>-655937.64999999944</v>
      </c>
      <c r="G19" s="28">
        <v>-8.2154099735093661E-2</v>
      </c>
    </row>
    <row r="20" spans="2:7" x14ac:dyDescent="0.3">
      <c r="B20" s="20" t="s">
        <v>80</v>
      </c>
      <c r="C20" s="7"/>
      <c r="D20" s="6">
        <v>1985436.8</v>
      </c>
      <c r="E20" s="7">
        <v>11402159.76</v>
      </c>
      <c r="F20" s="7">
        <v>-1402308.5700000003</v>
      </c>
      <c r="G20" s="28">
        <v>-0.1229862236204977</v>
      </c>
    </row>
    <row r="21" spans="2:7" x14ac:dyDescent="0.3">
      <c r="B21" s="20" t="s">
        <v>81</v>
      </c>
      <c r="C21" s="7"/>
      <c r="D21" s="6">
        <v>2478582.35</v>
      </c>
      <c r="E21" s="7">
        <v>13677506.75</v>
      </c>
      <c r="F21" s="7">
        <v>-1435642.7600000016</v>
      </c>
      <c r="G21" s="28">
        <v>-0.1049637763841719</v>
      </c>
    </row>
    <row r="22" spans="2:7" x14ac:dyDescent="0.3">
      <c r="B22" s="20" t="s">
        <v>82</v>
      </c>
      <c r="C22" s="7">
        <v>624511.51</v>
      </c>
      <c r="D22" s="6">
        <v>4694011.05</v>
      </c>
      <c r="E22" s="7">
        <v>5656740.3200000003</v>
      </c>
      <c r="F22" s="7">
        <v>-524119.02999999933</v>
      </c>
      <c r="G22" s="28">
        <v>-9.2653896122281129E-2</v>
      </c>
    </row>
    <row r="23" spans="2:7" x14ac:dyDescent="0.3">
      <c r="B23" s="20" t="s">
        <v>83</v>
      </c>
      <c r="C23" s="7">
        <v>5694417.1100000003</v>
      </c>
      <c r="D23" s="6">
        <v>13365181.73</v>
      </c>
      <c r="E23" s="7">
        <v>31857231.300000001</v>
      </c>
      <c r="F23" s="7">
        <v>-2497140.91</v>
      </c>
      <c r="G23" s="28">
        <v>-7.8385371487069561E-2</v>
      </c>
    </row>
    <row r="24" spans="2:7" x14ac:dyDescent="0.3">
      <c r="B24" s="20" t="s">
        <v>84</v>
      </c>
      <c r="C24" s="7">
        <v>408770.79</v>
      </c>
      <c r="D24" s="6">
        <v>2792885.74</v>
      </c>
      <c r="E24" s="7">
        <v>5189452.4400000004</v>
      </c>
      <c r="F24" s="7">
        <v>-940738.24999999907</v>
      </c>
      <c r="G24" s="28">
        <v>-0.1812789038683239</v>
      </c>
    </row>
    <row r="25" spans="2:7" x14ac:dyDescent="0.3">
      <c r="B25" s="20" t="s">
        <v>85</v>
      </c>
      <c r="C25" s="7">
        <v>747761.23</v>
      </c>
      <c r="D25" s="6">
        <v>3586722.7</v>
      </c>
      <c r="E25" s="7">
        <v>11829546.960000001</v>
      </c>
      <c r="F25" s="7">
        <v>-507754.55999999866</v>
      </c>
      <c r="G25" s="28">
        <v>-4.2922570214810545E-2</v>
      </c>
    </row>
    <row r="26" spans="2:7" x14ac:dyDescent="0.3">
      <c r="B26" s="20" t="s">
        <v>86</v>
      </c>
      <c r="C26" s="7">
        <v>12804937.970000001</v>
      </c>
      <c r="D26" s="6">
        <v>17283549.059999999</v>
      </c>
      <c r="E26" s="7">
        <v>48965337.950000003</v>
      </c>
      <c r="F26" s="7">
        <v>-4361315.049999997</v>
      </c>
      <c r="G26" s="28">
        <v>-8.9069436311324315E-2</v>
      </c>
    </row>
    <row r="27" spans="2:7" x14ac:dyDescent="0.3">
      <c r="B27" s="20" t="s">
        <v>87</v>
      </c>
      <c r="C27" s="7"/>
      <c r="D27" s="6">
        <v>1773783.69</v>
      </c>
      <c r="E27" s="7">
        <v>12618989.83</v>
      </c>
      <c r="F27" s="7">
        <v>-1785178.0700000003</v>
      </c>
      <c r="G27" s="28">
        <v>-0.14146758924838601</v>
      </c>
    </row>
    <row r="28" spans="2:7" x14ac:dyDescent="0.3">
      <c r="B28" s="20" t="s">
        <v>88</v>
      </c>
      <c r="C28" s="7">
        <v>53347.12</v>
      </c>
      <c r="D28" s="6">
        <v>226086.88</v>
      </c>
      <c r="E28" s="7">
        <v>1767821.3</v>
      </c>
      <c r="F28" s="7">
        <v>-196436.74000000022</v>
      </c>
      <c r="G28" s="28">
        <v>-0.11111798460624964</v>
      </c>
    </row>
    <row r="29" spans="2:7" x14ac:dyDescent="0.3">
      <c r="B29" s="20" t="s">
        <v>89</v>
      </c>
      <c r="C29" s="7">
        <v>1998158.57</v>
      </c>
      <c r="D29" s="6">
        <v>8078947.71</v>
      </c>
      <c r="E29" s="7">
        <v>34152244.240000002</v>
      </c>
      <c r="F29" s="7">
        <v>-2979488.5399999991</v>
      </c>
      <c r="G29" s="28">
        <v>-8.7241368943782149E-2</v>
      </c>
    </row>
    <row r="30" spans="2:7" x14ac:dyDescent="0.3">
      <c r="B30" s="20" t="s">
        <v>90</v>
      </c>
      <c r="C30" s="7">
        <v>11527649.91</v>
      </c>
      <c r="D30" s="6">
        <v>31921130.43</v>
      </c>
      <c r="E30" s="7">
        <v>87780946.540000007</v>
      </c>
      <c r="F30" s="7">
        <v>-10235186.649999991</v>
      </c>
      <c r="G30" s="28">
        <v>-0.11659918300534641</v>
      </c>
    </row>
    <row r="31" spans="2:7" x14ac:dyDescent="0.3">
      <c r="B31" s="23" t="s">
        <v>67</v>
      </c>
      <c r="C31" s="21">
        <v>87478258.349999994</v>
      </c>
      <c r="D31" s="22">
        <v>196690953.08000001</v>
      </c>
      <c r="E31" s="21">
        <v>598877095.26999998</v>
      </c>
      <c r="F31" s="21">
        <v>-54944473.939999938</v>
      </c>
      <c r="G31" s="29">
        <v>-9.1745826270461336E-2</v>
      </c>
    </row>
  </sheetData>
  <conditionalFormatting pivot="1" sqref="G8:G30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{094AA843-AFA2-4449-9AF2-C303D00FABEB}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9" tint="-0.249977111117893"/>
        <color theme="9" tint="0.39997558519241921"/>
        <color theme="9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94AA843-AFA2-4449-9AF2-C303D00FABEB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a b 8 f 1 c 6 5 - 8 8 a 4 - 4 3 8 8 - a 3 5 6 - 4 5 b a 1 4 1 5 c 2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 1 0 6 < / i n t > < / v a l u e > < / i t e m > < i t e m > < k e y > < s t r i n g > N a m e < / s t r i n g > < / k e y > < v a l u e > < i n t > 9 2 < / i n t > < / v a l u e > < / i t e m > < i t e m > < k e y > < s t r i n g > E x t e n s i o n < / s t r i n g > < / k e y > < v a l u e > < i n t > 1 2 5 < / i n t > < / v a l u e > < / i t e m > < i t e m > < k e y > < s t r i n g > D a t e   a c c e s s e d < / s t r i n g > < / k e y > < v a l u e > < i n t > 1 6 5 < / i n t > < / v a l u e > < / i t e m > < i t e m > < k e y > < s t r i n g > D a t e   m o d i f i e d < / s t r i n g > < / k e y > < v a l u e > < i n t > 1 5 6 < / i n t > < / v a l u e > < / i t e m > < i t e m > < k e y > < s t r i n g > D a t e   c r e a t e d < / s t r i n g > < / k e y > < v a l u e > < i n t > 1 4 7 < / i n t > < / v a l u e > < / i t e m > < i t e m > < k e y > < s t r i n g > F o l d e r   P a t h < / s t r i n g > < / k e y > < v a l u e > < i n t > 1 3 8 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6 f e e 1 4 4 1 - 1 8 d 1 - 4 9 a 2 - 9 b 2 d - a 3 4 9 9 b a e 9 9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b a a a 1 c a e - 2 5 1 4 - 4 6 c a - 9 7 d f - c e 5 3 4 8 e 8 f b d 0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d c 2 3 2 f 6 5 - 7 2 e d - 4 d 7 6 - 9 8 6 7 - b f 5 c 4 6 8 6 2 3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D a t a M a s h u p   s q m i d = " 5 0 1 a 3 9 9 4 - 1 1 a 1 - 4 8 2 4 - a 4 0 9 - e 0 2 7 f a 7 a d 9 4 6 "   x m l n s = " h t t p : / / s c h e m a s . m i c r o s o f t . c o m / D a t a M a s h u p " > A A A A A D 4 I A A B Q S w M E F A A C A A g A D A K d W i T s h 6 S k A A A A 9 g A A A B I A H A B D b 2 5 m a W c v U G F j a 2 F n Z S 5 4 b W w g o h g A K K A U A A A A A A A A A A A A A A A A A A A A A A A A A A A A h Y 9 N D o I w G E S v Q r q n f x p j S C k L t 5 K Y E I 3 b p l Z o h A 9 D i + V u L j y S V x C j q D u X 8 + Y t Z u 7 X m 8 i G p o 4 u p n O 2 h R Q x T F F k Q L c H C 2 W K e n + M l y i T Y q P 0 S Z U m G m V w y e A O K a q 8 P y e E h B B w m O G 2 K w m n l J F 9 v i 5 0 Z R q F P r L 9 L 8 c W n F e g D Z J i 9 x o j O W Z z h h e U Y y r I B E V u 4 S v w c e + z / Y F i 1 d e + 7 4 w 0 E G 8 L Q a Y o y P u D f A B Q S w M E F A A C A A g A D A K d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A w C n V r D d Y Q S O A U A A O Q Z A A A T A B w A R m 9 y b X V s Y X M v U 2 V j d G l v b j E u b S C i G A A o o B Q A A A A A A A A A A A A A A A A A A A A A A A A A A A D l W W 1 v 2 z Y Q / h 4 g / 0 F Q g E E G C K 1 y X t C 1 8 A f P T r Y A W 5 r E X o H C D g x a Y m y h k u i S l B M v y H / f k Z K i F 4 q p k 7 k B h v m D 7 R z F 5 5 4 7 P n c 6 O Z z 4 I q S J N c o + v Y / 7 e / t 7 f I k Z C a w R j g i 3 e l Z E x P 6 e B a 8 R T Z l P w H J G o 4 A w 9 y y E C x x 7 + G F K 7 n 0 S W V 9 D a 8 U w A P l k + t v 5 e J n O p 3 P M Q 3 + q k O z O / l 6 Y V J G q z o I w n v k p F z Q m r N W n w k C Z 8 W B b n 9 N Z D d f n a 1 t C K c y H y Y G d B W J d Y r G 0 e 1 u D 2 u g C x 6 R n V 7 F d i X 3 z O B n Q R J B E 3 D w x P Y 9 X l A m I c D D 6 L J 0 P + N o d U j + N 4 S r n 3 w S C J k M S h X E o C O v Z y E b W g E Z p n P D e M b J O E 5 8 G Y b L o e d 3 j L r K u U i r I S G w i 0 i u / u h c 0 I T e d J 6 K X j M Z U E v 2 d Y E g K l 2 T H e A 4 X 5 i u 5 3 W n E h K x J f k E / i k Y + j j D j P c H S K v Z g i Z M F X D / e r E i J O 2 Y 4 4 b e U x R l z u S j R N S L o 4 c E u Q p 9 B Y A R 8 n i f i 5 M i V W x 6 R V S 7 D i g C b J c i 9 U A s x Z l + J 0 M y r C A v p W V v w g W l C o p r 9 s Q z k m s B O H 7 h 9 x l F a C S W 3 K 6 v T i B f Z / U i E V 9 b p v R + l P F w r i 4 j q l h y A F U h j c I w q c R k 5 e E Y S D a 6 Z 0 2 8 7 o z H K J H B N 7 y p S k U b N t V c 7 Q U j t J y b b R 5 / 7 J J E q r S Y Y e g o I W s c l E X Q o a X P q n p F F s L + 0 p N 4 q / a W J 0 + w 0 m S p 2 3 W d y 1 B / Q Z T L k N + k x l S C M H e b w d R 3 m R V 2 g 3 m N A P 9 m y p 1 V s Z u 8 a 7 I e 7 r e Q E J / B + 0 d c r R W 1 A J Z 1 d F K z Z W 1 6 X R Y y P r 2 r j W p W + s J N 7 r 2 v l h p b M 0 / n s b x C M t s D I A k a T x j l W a 7 3 O q V n r K 0 a D 1 N 9 5 s R e w P 6 D a c + g 3 K f d q G M Z 6 P / m v 1 n t p P z L Y j w 3 2 E 1 P f e E F 9 1 X v H 2 x R X f p 7 F m F Q P L Q j X I W / W k q o 9 s p D i 0 a c h L M i C s o 0 + P 2 V u N P s a s x A 3 g L Y t 1 l u Q 6 o x L a c 5 i k P w y 2 u y y Z l v Q d 1 y 6 u o c f X s G G o P 5 f j w Y B i L Q Q n P w u w p h U R d p e C 9 9 5 o L g S G 9 2 Y k C L b O K Z p K f M k j e e E V b v E A E d + C s 8 Y Q L U / 5 x C D I M 1 B o x G i 3 j A e C h Y X C t 4 F o B q j L W d x M 5 V K 8 p 6 Z y F / W l G q z e c v h V J H 7 Q S C F o g 6 i B A Z r B u k 0 f S M L T u B u J m F A 7 k F 4 G 5 K g e A A Y g t E d U z k X O R N 5 x Q 2 y N / C y O 9 Z P l v 2 z D e 9 y z b 3 E w U h g S I z 6 6 w z 0 5 K i t Q 7 z J 9 3 U 6 q I v s d 9 t u / F P W X X N r e / a 6 3 8 1 e L S M y f W 3 x V n N p 6 q x d b Q y S G 1 r 7 6 U M u L x X S g b z M 6 b 7 z 3 q N f k N f p u G 7 b a t d D 7 + X q Y x k m T d Z E n b y g W Y h l r H L r H y E X T u Y S W a N V F A r o T a 7 6 8 u v m g o o l i M 7 p I K i k K C r e T + 8 F w 0 q p 3 D 1 l j L J X N o 0 W b i 3 z R V O c 1 y S B r h 4 U r b M 6 t M u F Z 4 q 2 B M 7 U X 0 U 9 T 3 h G 5 Q v B r F 3 z T c c A o y 6 u C l 0 a C s 1 V e 0 K L I y V a i 9 5 a S q j t L u u s w G F j U 9 W 1 W v p 0 W 5 N 9 J Y X G B H r m D J q 4 y m Q W j D b y s 3 4 + V P a s 9 h N S S 6 U D j Q p 6 a k x 6 q L m r 1 z Z A n Z c M Y 5 O F Y X g S r b H r b i e 1 7 E c V n b 2 a A + y X t V m N A e C c f W k 5 f N i k j N y Z K D 8 3 6 K h j E L f X 7 q r e 4 T J p u 1 6 L u A v / J o E 3 O B 9 u I a + M V q E q 5 R X C b K g q p u t 2 T c k F o 6 Q O p a Q k V n v a D c l o e s v 4 P J c L I 1 P P T L V O B D 2 J s T z i + n 1 E Q 6 7 e S h I + A 8 k t i O A z e R 9 o v a P U p l n 5 T w I 3 H 4 C 5 Y w 8 + T P + C 4 + B T h u + w m A 7 p X R J R H P B p A 1 i N z p 1 d / w K 1 9 S B b 3 K r e Y n 4 1 / B 6 i T U 5 q A i 2 y p I 2 e p k n A / v g P U E s B A i 0 A F A A C A A g A D A K d W i T s h 6 S k A A A A 9 g A A A B I A A A A A A A A A A A A A A A A A A A A A A E N v b m Z p Z y 9 Q Y W N r Y W d l L n h t b F B L A Q I t A B Q A A g A I A A w C n V o P y u m r p A A A A O k A A A A T A A A A A A A A A A A A A A A A A P A A A A B b Q 2 9 u d G V u d F 9 U e X B l c 1 0 u e G 1 s U E s B A i 0 A F A A C A A g A D A K d W s N 1 h B I 4 B Q A A 5 B k A A B M A A A A A A A A A A A A A A A A A 4 Q E A A E Z v c m 1 1 b G F z L 1 N l Y 3 R p b 2 4 x L m 1 Q S w U G A A A A A A M A A w D C A A A A Z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F F g A A A A A A A D y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Y 2 Y 3 M W E y Y y 0 z Z W U 4 L T R h O T k t O T N k O C 0 w Y T U 0 Z j Q w N z g 4 Y m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1 L T A 0 L T I 4 V D A 1 O j M z O j I 5 L j k 1 O T I z O D J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d i Y T J m Y m U x L T U w Z m Q t N D V l Y S 0 5 N D d h L T Y 5 M j c 4 N T B h Z j E z Z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c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y O F Q w N T o z M j o z N S 4 1 M T M z M z A w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2 V 4 Y 2 V s J T I w a 2 k l M j B w c m F j d G l j Z S U 1 Q 0 d J V G h 1 Y i U 1 Q 2 J h c 2 l j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A w N 2 F m Y z N j L T g 0 M z g t N D I 0 N i 0 5 N W Q 2 L T A 4 M j F j Y T Q 2 M D A 1 N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c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I 4 V D A 1 O j M y O j M 1 L j U x N z M z M z h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2 V 4 Y 2 V s J T I w a 2 k l M j B w c m F j d G l j Z S U 1 Q 0 d J V G h 1 Y i U 1 Q 2 J h c 2 l j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M 0 O T E 1 M T d k L T J k Y W U t N D E 3 N S 0 5 N D J k L T A 3 N j d j M j J k Z G E z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c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y O F Q w N T o z M j o z N S 4 1 M j E z O T E 1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l e G N l b C U y M G t p J T I w c H J h Y 3 R p Y 2 U l N U N H S V R o d W I l N U N i Y X N p Y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M z J k Z j B m O G M t N j k w Z S 0 0 Z T N m L T k 1 Y z M t N j J l Z T Q 1 N W Q 2 Z j g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1 h c m t l d C B w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I 4 V D E 1 O j A y O j U y L j E 1 M T M x O D F a I i A v P j x F b n R y e S B U e X B l P S J G a W x s Q 2 9 s d W 1 u V H l w Z X M i I F Z h b H V l P S J z Q 1 F Z R E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Z X h j Z W w l M j B r a S U y M H B y Y W N 0 a W N l J T V D R 0 l U a H V i J T V D Y m F z a W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D k 2 Y W Z l M j E t M T Q 3 Y S 0 0 M j E 1 L W E w M j E t Y T R i N m E 2 M G M 5 Z D g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I 4 V D A 3 O j E y O j A 3 L j k x M T I 2 M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y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J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M 3 N 2 Q w N D N i L T J j O W U t N D c 5 Y S 1 i O D g z L W V k M z M 2 M j g z Y j U x Z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I 4 V D E 4 O j Q 2 O j I 1 L j Q w M j A w N D F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A z 6 m 6 1 Z 5 Q T Z + 3 3 Z Q t L O X o A A A A A A I A A A A A A B B m A A A A A Q A A I A A A A I n 1 e v o z c t W B Y S R c F J T y v m J j K U N b 5 s 6 l J G P G j O z Q 6 5 D h A A A A A A 6 A A A A A A g A A I A A A A F e Y t N S E o i i G 0 n m q 0 H U + u L a u A L y 9 v E O s T g y r Z I P b p 6 u Q U A A A A N L s 7 Y c W F J z t D 2 t Q 6 w i v 8 G C c r p k M l 7 + o 1 8 O j Z z a I R Q r K P o 2 x R f Z J M 2 v R J E d D T W c 1 M e I i d a N g l E K h 2 R d C 7 H h Z o 9 1 v D b l J S A d 4 8 + I E v G M C w M Y W Q A A A A I 7 r c 4 Y O 2 U P J P 1 h l R P H t 9 R N w L K h y P N q y N E E + Y + E w D p c / / 3 w U H j b l v G 1 L c g R w q 8 j e h 1 D J u N e c u h 7 g V M T m C Y u g Z b E = < / D a t a M a s h u p > 
</file>

<file path=customXml/item14.xml>��< ? x m l   v e r s i o n = " 1 . 0 "   e n c o d i n g = " U T F - 1 6 " ? > < G e m i n i   x m l n s = " h t t p : / / g e m i n i / p i v o t c u s t o m i z a t i o n / T a b l e X M L _ n s _ t a r g e t s _ 2 0 2 1 _ b 8 c d e 5 1 e - d e c f - 4 b 6 7 - 9 5 4 9 - a e a f 9 4 c 5 9 6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a a a 1 c a e - 2 5 1 4 - 4 6 c a - 9 7 d f - c e 5 3 4 8 e 8 f b d 0 , d i m _ m a r k e t _ 0 3 b 2 3 4 7 4 - 5 1 a 1 - 4 1 a f - a 2 a 5 - f 1 f 7 1 7 c a 3 3 8 d , d i m _ p r o d u c t _ 5 9 e c 3 5 2 d - d 4 4 0 - 4 a c 8 - a d c 8 - a 5 1 5 5 1 6 f f b 6 1 , f a c t _ s a l e s _ m o n t h l y _ 6 f e e 1 4 4 1 - 1 8 d 1 - 4 9 a 2 - 9 b 2 d - a 3 4 9 9 b a e 9 9 8 7 , d i m _ d a t e _ d c 2 3 2 f 6 5 - 7 2 e d - 4 d 7 6 - 9 8 6 7 - b f 5 c 4 6 8 6 2 3 e 1 , n s _ t a r g e t s _ 2 0 2 1 _ b 8 c d e 5 1 e - d e c f - 4 b 6 7 - 9 5 4 9 - a e a f 9 4 c 5 9 6 8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 T a b l e s \ d i m _ d a t e \ C o l u m n s \ d a t e   ( Y e a r ) < / K e y > < / D i a g r a m O b j e c t K e y > < D i a g r a m O b j e c t K e y > < K e y > T a b l e s \ d i m _ d a t e \ C o l u m n s \ d a t e   ( Q u a r t e r ) < / K e y > < / D i a g r a m O b j e c t K e y > < D i a g r a m O b j e c t K e y > < K e y > T a b l e s \ d i m _ d a t e \ C o l u m n s \ d a t e   ( M o n t h   I n d e x ) < / K e y > < / D i a g r a m O b j e c t K e y > < D i a g r a m O b j e c t K e y > < K e y > T a b l e s \ d i m _ d a t e \ C o l u m n s \ d a t e 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 3 4 2 < / H e i g h t > < I s E x p a n d e d > t r u e < / I s E x p a n d e d > < L a y e d O u t > t r u e < / L a y e d O u t > < L e f t > 2 9 0 . 0 9 6 1 8 9 4 3 2 3 3 4 0 9 < / L e f t > < T o p > 1 8 . 3 9 9 9 9 9 9 9 9 9 9 9 9 2 < / T o p > < W i d t h > 2 5 5 . 2 0 0 0 0 0 0 0 0 0 0 0 0 2 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 2 6 3 . 6 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 2 0 2 . 8 0 0 0 0 0 0 0 0 0 0 0 1 < / H e i g h t > < I s E x p a n d e d > t r u e < / I s E x p a n d e d > < L a y e d O u t > t r u e < / L a y e d O u t > < L e f t > 1 0 5 3 . 5 0 3 8 1 0 5 6 7 6 6 5 8 < / L e f t > < T a b I n d e x > 2 < / T a b I n d e x > < T o p > 3 7 . 1 9 9 9 9 9 9 9 9 9 9 9 9 7 4 < / T o p > < W i d t h > 2 3 0 . 3 9 9 9 9 9 9 9 9 9 9 9 9 8 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 3 0 5 . 2 0 0 0 0 0 0 0 0 0 0 0 0 5 < / H e i g h t > < I s E x p a n d e d > t r u e < / I s E x p a n d e d > < L a y e d O u t > t r u e < / L a y e d O u t > < L e f t > 5 9 9 . 8 0 7 6 2 1 1 3 5 3 3 1 3 7 < / L e f t > < T a b I n d e x > 1 < / T a b I n d e x > < T o p > 1 4 . 3 9 9 9 9 9 9 9 9 9 9 9 9 2 < / T o p > < W i d t h > 2 4 1 . 6 0 0 0 0 0 0 0 0 0 0 0 1 4 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 2 3 5 . 6 0 0 0 0 0 0 0 0 0 0 0 0 2 < / H e i g h t > < I s E x p a n d e d > t r u e < / I s E x p a n d e d > < L a y e d O u t > t r u e < / L a y e d O u t > < L e f t > 9 5 4 . 7 0 3 8 1 0 5 6 7 6 6 5 7 6 < / L e f t > < T a b I n d e x > 4 < / T a b I n d e x > < T o p > 2 7 8 . 9 9 9 9 9 9 9 9 9 9 9 9 8 9 < / T o p > < W i d t h > 2 6 0 . 7 9 9 9 9 9 9 9 9 9 9 9 9 5 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 3 2 6 . 7 0 3 8 1 0 5 6 7 6 6 5 8 7 < / L e f t > < T a b I n d e x > 5 < / T a b I n d e x > < T o p > 4 2 5 . 2 9 9 9 9 9 9 9 9 9 9 9 9 5 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 ( 2 7 4 . 0 9 6 1 8 9 4 3 2 3 3 4 , 1 8 9 . 4 ) .   E n d   p o i n t   2 :   ( 2 1 6 , 3 2 8 . 6 ) 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 2 7 4 . 0 9 6 1 8 9 4 3 2 3 3 4 0 9 < / b : _ x > < b : _ y > 1 8 9 . 4 0 0 0 0 0 0 0 0 0 0 0 0 3 < / b : _ y > < / b : P o i n t > < b : P o i n t > < b : _ x > 2 4 7 . 0 4 8 0 9 4 5 < / b : _ x > < b : _ y > 1 8 9 . 4 < / b : _ y > < / b : P o i n t > < b : P o i n t > < b : _ x > 2 4 5 . 0 4 8 0 9 4 5 < / b : _ x > < b : _ y > 1 9 1 . 4 < / b : _ y > < / b : P o i n t > < b : P o i n t > < b : _ x > 2 4 5 . 0 4 8 0 9 4 5 < / b : _ x > < b : _ y > 3 2 6 . 6 < / b : _ y > < / b : P o i n t > < b : P o i n t > < b : _ x > 2 4 3 . 0 4 8 0 9 4 5 < / b : _ x > < b : _ y > 3 2 8 . 6 < / b : _ y > < / b : P o i n t > < b : P o i n t > < b : _ x > 2 1 6 . 0 0 0 0 0 0 0 0 0 0 0 0 0 6 < / b : _ x > < b : _ y > 3 2 8 . 6 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 2 7 4 . 0 9 6 1 8 9 4 3 2 3 3 4 0 9 < / b : _ x > < b : _ y > 1 8 1 . 4 0 0 0 0 0 0 0 0 0 0 0 0 3 < / b : _ y > < / L a b e l L o c a t i o n > < L o c a t i o n   x m l n s : b = " h t t p : / / s c h e m a s . d a t a c o n t r a c t . o r g / 2 0 0 4 / 0 7 / S y s t e m . W i n d o w s " > < b : _ x > 2 9 0 . 0 9 6 1 8 9 4 3 2 3 3 4 0 9 < / b : _ x > < b : _ y > 1 8 9 . 4 0 0 0 0 0 0 0 0 0 0 0 0 3 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 3 2 0 . 6 < / b : _ y > < / L a b e l L o c a t i o n > < L o c a t i o n   x m l n s : b = " h t t p : / / s c h e m a s . d a t a c o n t r a c t . o r g / 2 0 0 4 / 0 7 / S y s t e m . W i n d o w s " > < b : _ x > 2 0 0 . 0 0 0 0 0 0 0 0 0 0 0 0 0 6 < / b : _ x > < b : _ y > 3 2 8 . 6 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 2 7 4 . 0 9 6 1 8 9 4 3 2 3 3 4 0 9 < / b : _ x > < b : _ y > 1 8 9 . 4 0 0 0 0 0 0 0 0 0 0 0 0 3 < / b : _ y > < / b : P o i n t > < b : P o i n t > < b : _ x > 2 4 7 . 0 4 8 0 9 4 5 < / b : _ x > < b : _ y > 1 8 9 . 4 < / b : _ y > < / b : P o i n t > < b : P o i n t > < b : _ x > 2 4 5 . 0 4 8 0 9 4 5 < / b : _ x > < b : _ y > 1 9 1 . 4 < / b : _ y > < / b : P o i n t > < b : P o i n t > < b : _ x > 2 4 5 . 0 4 8 0 9 4 5 < / b : _ x > < b : _ y > 3 2 6 . 6 < / b : _ y > < / b : P o i n t > < b : P o i n t > < b : _ x > 2 4 3 . 0 4 8 0 9 4 5 < / b : _ x > < b : _ y > 3 2 8 . 6 < / b : _ y > < / b : P o i n t > < b : P o i n t > < b : _ x > 2 1 6 . 0 0 0 0 0 0 0 0 0 0 0 0 0 6 < / b : _ x > < b : _ y > 3 2 8 . 6 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 ( 5 8 3 . 8 0 7 6 2 1 1 3 5 3 3 1 , 1 6 7 ) .   E n d   p o i n t   2 :   ( 5 6 1 . 2 9 6 1 8 9 4 3 2 3 3 4 , 1 8 9 . 4 ) 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 5 8 3 . 8 0 7 6 2 1 1 3 5 3 3 1 3 7 < / b : _ x > < b : _ y > 1 6 7 < / b : _ y > < / b : P o i n t > < b : P o i n t > < b : _ x > 5 7 4 . 5 5 1 9 0 5 < / b : _ x > < b : _ y > 1 6 7 < / b : _ y > < / b : P o i n t > < b : P o i n t > < b : _ x > 5 7 2 . 5 5 1 9 0 5 < / b : _ x > < b : _ y > 1 6 9 < / b : _ y > < / b : P o i n t > < b : P o i n t > < b : _ x > 5 7 2 . 5 5 1 9 0 5 < / b : _ x > < b : _ y > 1 8 7 . 4 < / b : _ y > < / b : P o i n t > < b : P o i n t > < b : _ x > 5 7 0 . 5 5 1 9 0 5 < / b : _ x > < b : _ y > 1 8 9 . 4 < / b : _ y > < / b : P o i n t > < b : P o i n t > < b : _ x > 5 6 1 . 2 9 6 1 8 9 4 3 2 3 3 4 1 3 < / b : _ x > < b : _ y > 1 8 9 . 4 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 5 8 3 . 8 0 7 6 2 1 1 3 5 3 3 1 3 7 < / b : _ x > < b : _ y > 1 5 9 < / b : _ y > < / L a b e l L o c a t i o n > < L o c a t i o n   x m l n s : b = " h t t p : / / s c h e m a s . d a t a c o n t r a c t . o r g / 2 0 0 4 / 0 7 / S y s t e m . W i n d o w s " > < b : _ x > 5 9 9 . 8 0 7 6 2 1 1 3 5 3 3 1 3 7 < / b : _ x > < b : _ y > 1 6 7 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 5 4 5 . 2 9 6 1 8 9 4 3 2 3 3 4 1 3 < / b : _ x > < b : _ y > 1 8 1 . 4 < / b : _ y > < / L a b e l L o c a t i o n > < L o c a t i o n   x m l n s : b = " h t t p : / / s c h e m a s . d a t a c o n t r a c t . o r g / 2 0 0 4 / 0 7 / S y s t e m . W i n d o w s " > < b : _ x > 5 4 5 . 2 9 6 1 8 9 4 3 2 3 3 4 1 3 < / b : _ x > < b : _ y > 1 8 9 . 4 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 5 8 3 . 8 0 7 6 2 1 1 3 5 3 3 1 3 7 < / b : _ x > < b : _ y > 1 6 7 < / b : _ y > < / b : P o i n t > < b : P o i n t > < b : _ x > 5 7 4 . 5 5 1 9 0 5 < / b : _ x > < b : _ y > 1 6 7 < / b : _ y > < / b : P o i n t > < b : P o i n t > < b : _ x > 5 7 2 . 5 5 1 9 0 5 < / b : _ x > < b : _ y > 1 6 9 < / b : _ y > < / b : P o i n t > < b : P o i n t > < b : _ x > 5 7 2 . 5 5 1 9 0 5 < / b : _ x > < b : _ y > 1 8 7 . 4 < / b : _ y > < / b : P o i n t > < b : P o i n t > < b : _ x > 5 7 0 . 5 5 1 9 0 5 < / b : _ x > < b : _ y > 1 8 9 . 4 < / b : _ y > < / b : P o i n t > < b : P o i n t > < b : _ x > 5 6 1 . 2 9 6 1 8 9 4 3 2 3 3 4 1 3 < / b : _ x > < b : _ y > 1 8 9 . 4 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 ( 8 5 7 . 4 0 7 6 2 1 1 3 5 3 3 2 , 1 6 7 ) .   E n d   p o i n t   2 :   ( 1 0 3 7 . 5 0 3 8 1 0 5 6 7 6 7 , 1 3 8 . 6 ) 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 8 5 7 . 4 0 7 6 2 1 1 3 5 3 3 1 5 1 < / b : _ x > < b : _ y > 1 6 7 < / b : _ y > < / b : P o i n t > < b : P o i n t > < b : _ x > 9 4 5 . 4 5 5 7 1 5 9 9 9 9 9 9 9 4 < / b : _ x > < b : _ y > 1 6 7 < / b : _ y > < / b : P o i n t > < b : P o i n t > < b : _ x > 9 4 7 . 4 5 5 7 1 5 9 9 9 9 9 9 9 4 < / b : _ x > < b : _ y > 1 6 5 < / b : _ y > < / b : P o i n t > < b : P o i n t > < b : _ x > 9 4 7 . 4 5 5 7 1 5 9 9 9 9 9 9 9 4 < / b : _ x > < b : _ y > 1 4 0 . 6 < / b : _ y > < / b : P o i n t > < b : P o i n t > < b : _ x > 9 4 9 . 4 5 5 7 1 5 9 9 9 9 9 9 9 4 < / b : _ x > < b : _ y > 1 3 8 . 6 < / b : _ y > < / b : P o i n t > < b : P o i n t > < b : _ x > 1 0 3 7 . 5 0 3 8 1 0 5 6 7 6 6 5 8 < / b : _ x > < b : _ y > 1 3 8 . 6 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 8 4 1 . 4 0 7 6 2 1 1 3 5 3 3 1 5 1 < / b : _ x > < b : _ y > 1 5 9 < / b : _ y > < / L a b e l L o c a t i o n > < L o c a t i o n   x m l n s : b = " h t t p : / / s c h e m a s . d a t a c o n t r a c t . o r g / 2 0 0 4 / 0 7 / S y s t e m . W i n d o w s " > < b : _ x > 8 4 1 . 4 0 7 6 2 1 1 3 5 3 3 1 5 1 < / b : _ x > < b : _ y > 1 6 7 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 1 0 3 7 . 5 0 3 8 1 0 5 6 7 6 6 5 8 < / b : _ x > < b : _ y > 1 3 0 . 6 < / b : _ y > < / L a b e l L o c a t i o n > < L o c a t i o n   x m l n s : b = " h t t p : / / s c h e m a s . d a t a c o n t r a c t . o r g / 2 0 0 4 / 0 7 / S y s t e m . W i n d o w s " > < b : _ x > 1 0 5 3 . 5 0 3 8 1 0 5 6 7 6 6 5 8 < / b : _ x > < b : _ y > 1 3 8 . 6 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 8 5 7 . 4 0 7 6 2 1 1 3 5 3 3 1 5 1 < / b : _ x > < b : _ y > 1 6 7 < / b : _ y > < / b : P o i n t > < b : P o i n t > < b : _ x > 9 4 5 . 4 5 5 7 1 5 9 9 9 9 9 9 9 4 < / b : _ x > < b : _ y > 1 6 7 < / b : _ y > < / b : P o i n t > < b : P o i n t > < b : _ x > 9 4 7 . 4 5 5 7 1 5 9 9 9 9 9 9 9 4 < / b : _ x > < b : _ y > 1 6 5 < / b : _ y > < / b : P o i n t > < b : P o i n t > < b : _ x > 9 4 7 . 4 5 5 7 1 5 9 9 9 9 9 9 9 4 < / b : _ x > < b : _ y > 1 4 0 . 6 < / b : _ y > < / b : P o i n t > < b : P o i n t > < b : _ x > 9 4 9 . 4 5 5 7 1 5 9 9 9 9 9 9 9 4 < / b : _ x > < b : _ y > 1 3 8 . 6 < / b : _ y > < / b : P o i n t > < b : P o i n t > < b : _ x > 1 0 3 7 . 5 0 3 8 1 0 5 6 7 6 6 5 8 < / b : _ x > < b : _ y > 1 3 8 . 6 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 ( 7 2 0 . 6 0 7 6 2 1 , 3 3 5 . 6 ) .   E n d   p o i n t   2 :   ( 9 3 8 . 7 0 3 8 1 0 5 6 7 6 6 6 , 3 8 6 . 8 ) 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 7 2 0 . 6 0 7 6 2 1 < / b : _ x > < b : _ y > 3 3 5 . 5 9 9 9 9 9 9 9 9 9 9 9 9 7 < / b : _ y > < / b : P o i n t > < b : P o i n t > < b : _ x > 7 2 0 . 6 0 7 6 2 1 < / b : _ x > < b : _ y > 3 8 4 . 8 < / b : _ y > < / b : P o i n t > < b : P o i n t > < b : _ x > 7 2 2 . 6 0 7 6 2 1 < / b : _ x > < b : _ y > 3 8 6 . 8 < / b : _ y > < / b : P o i n t > < b : P o i n t > < b : _ x > 9 3 8 . 7 0 3 8 1 0 5 6 7 6 6 5 6 4 < / b : _ x > < b : _ y > 3 8 6 . 8 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 7 1 2 . 6 0 7 6 2 1 < / b : _ x > < b : _ y > 3 1 9 . 5 9 9 9 9 9 9 9 9 9 9 9 9 7 < / b : _ y > < / L a b e l L o c a t i o n > < L o c a t i o n   x m l n s : b = " h t t p : / / s c h e m a s . d a t a c o n t r a c t . o r g / 2 0 0 4 / 0 7 / S y s t e m . W i n d o w s " > < b : _ x > 7 2 0 . 6 0 7 6 2 1 < / b : _ x > < b : _ y > 3 1 9 . 5 9 9 9 9 9 9 9 9 9 9 9 9 7 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 9 3 8 . 7 0 3 8 1 0 5 6 7 6 6 5 6 4 < / b : _ x > < b : _ y > 3 7 8 . 8 < / b : _ y > < / L a b e l L o c a t i o n > < L o c a t i o n   x m l n s : b = " h t t p : / / s c h e m a s . d a t a c o n t r a c t . o r g / 2 0 0 4 / 0 7 / S y s t e m . W i n d o w s " > < b : _ x > 9 5 4 . 7 0 3 8 1 0 5 6 7 6 6 5 6 4 < / b : _ x > < b : _ y > 3 8 6 . 8 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 7 2 0 . 6 0 7 6 2 1 < / b : _ x > < b : _ y > 3 3 5 . 5 9 9 9 9 9 9 9 9 9 9 9 9 7 < / b : _ y > < / b : P o i n t > < b : P o i n t > < b : _ x > 7 2 0 . 6 0 7 6 2 1 < / b : _ x > < b : _ y > 3 8 4 . 8 < / b : _ y > < / b : P o i n t > < b : P o i n t > < b : _ x > 7 2 2 . 6 0 7 6 2 1 < / b : _ x > < b : _ y > 3 8 6 . 8 < / b : _ y > < / b : P o i n t > < b : P o i n t > < b : _ x > 9 3 8 . 7 0 3 8 1 0 5 6 7 6 6 5 6 4 < / b : _ x > < b : _ y > 3 8 6 . 8 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 ( 3 1 0 . 7 0 3 8 1 0 5 6 7 6 6 6 , 5 0 0 . 3 ) .   E n d   p o i n t   2 :   ( 2 1 6 , 3 4 8 . 6 ) 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 3 1 0 . 7 0 3 8 1 0 5 6 7 6 6 5 8 7 < / b : _ x > < b : _ y > 5 0 0 . 2 9 9 9 9 9 9 9 9 9 9 9 9 5 < / b : _ y > < / b : P o i n t > < b : P o i n t > < b : _ x > 2 6 5 . 3 5 1 9 0 5 5 < / b : _ x > < b : _ y > 5 0 0 . 3 < / b : _ y > < / b : P o i n t > < b : P o i n t > < b : _ x > 2 6 3 . 3 5 1 9 0 5 5 < / b : _ x > < b : _ y > 4 9 8 . 3 < / b : _ y > < / b : P o i n t > < b : P o i n t > < b : _ x > 2 6 3 . 3 5 1 9 0 5 5 < / b : _ x > < b : _ y > 3 5 0 . 6 < / b : _ y > < / b : P o i n t > < b : P o i n t > < b : _ x > 2 6 1 . 3 5 1 9 0 5 5 < / b : _ x > < b : _ y > 3 4 8 . 6 < / b : _ y > < / b : P o i n t > < b : P o i n t > < b : _ x > 2 1 5 . 9 9 9 9 9 9 9 9 9 9 9 9 9 4 < / b : _ x > < b : _ y > 3 4 8 . 6 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 3 1 0 . 7 0 3 8 1 0 5 6 7 6 6 5 8 7 < / b : _ x > < b : _ y > 4 9 2 . 2 9 9 9 9 9 9 9 9 9 9 9 9 5 < / b : _ y > < / L a b e l L o c a t i o n > < L o c a t i o n   x m l n s : b = " h t t p : / / s c h e m a s . d a t a c o n t r a c t . o r g / 2 0 0 4 / 0 7 / S y s t e m . W i n d o w s " > < b : _ x > 3 2 6 . 7 0 3 8 1 0 5 6 7 6 6 5 8 7 < / b : _ x > < b : _ y > 5 0 0 . 2 9 9 9 9 9 9 9 9 9 9 9 9 5 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 3 4 0 . 6 < / b : _ y > < / L a b e l L o c a t i o n > < L o c a t i o n   x m l n s : b = " h t t p : / / s c h e m a s . d a t a c o n t r a c t . o r g / 2 0 0 4 / 0 7 / S y s t e m . W i n d o w s " > < b : _ x > 1 9 9 . 9 9 9 9 9 9 9 9 9 9 9 9 9 4 < / b : _ x > < b : _ y > 3 4 8 . 6 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 3 1 0 . 7 0 3 8 1 0 5 6 7 6 6 5 8 7 < / b : _ x > < b : _ y > 5 0 0 . 2 9 9 9 9 9 9 9 9 9 9 9 9 5 < / b : _ y > < / b : P o i n t > < b : P o i n t > < b : _ x > 2 6 5 . 3 5 1 9 0 5 5 < / b : _ x > < b : _ y > 5 0 0 . 3 < / b : _ y > < / b : P o i n t > < b : P o i n t > < b : _ x > 2 6 3 . 3 5 1 9 0 5 5 < / b : _ x > < b : _ y > 4 9 8 . 3 < / b : _ y > < / b : P o i n t > < b : P o i n t > < b : _ x > 2 6 3 . 3 5 1 9 0 5 5 < / b : _ x > < b : _ y > 3 5 0 . 6 < / b : _ y > < / b : P o i n t > < b : P o i n t > < b : _ x > 2 6 1 . 3 5 1 9 0 5 5 < / b : _ x > < b : _ y > 3 4 8 . 6 < / b : _ y > < / b : P o i n t > < b : P o i n t > < b : _ x > 2 1 5 . 9 9 9 9 9 9 9 9 9 9 9 9 9 4 < / b : _ x > < b : _ y > 3 4 8 . 6 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 ( 5 4 2 . 7 0 3 8 1 0 5 6 7 6 6 6 , 5 0 0 . 3 ) .   E n d   p o i n t   2 :   ( 9 3 8 . 7 0 3 8 1 0 5 6 7 6 6 6 , 4 0 6 . 8 ) 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 5 4 2 . 7 0 3 8 1 0 5 6 7 6 6 5 8 7 < / b : _ x > < b : _ y > 5 0 0 . 3 < / b : _ y > < / b : P o i n t > < b : P o i n t > < b : _ x > 7 3 8 . 7 0 3 8 1 1 < / b : _ x > < b : _ y > 5 0 0 . 3 < / b : _ y > < / b : P o i n t > < b : P o i n t > < b : _ x > 7 4 0 . 7 0 3 8 1 1 < / b : _ x > < b : _ y > 4 9 8 . 3 < / b : _ y > < / b : P o i n t > < b : P o i n t > < b : _ x > 7 4 0 . 7 0 3 8 1 1 < / b : _ x > < b : _ y > 4 0 8 . 8 < / b : _ y > < / b : P o i n t > < b : P o i n t > < b : _ x > 7 4 2 . 7 0 3 8 1 1 < / b : _ x > < b : _ y > 4 0 6 . 8 < / b : _ y > < / b : P o i n t > < b : P o i n t > < b : _ x > 9 3 8 . 7 0 3 8 1 0 5 6 7 6 6 5 6 4 < / b : _ x > < b : _ y > 4 0 6 . 8 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 5 2 6 . 7 0 3 8 1 0 5 6 7 6 6 5 8 7 < / b : _ x > < b : _ y > 4 9 2 . 3 < / b : _ y > < / L a b e l L o c a t i o n > < L o c a t i o n   x m l n s : b = " h t t p : / / s c h e m a s . d a t a c o n t r a c t . o r g / 2 0 0 4 / 0 7 / S y s t e m . W i n d o w s " > < b : _ x > 5 2 6 . 7 0 3 8 1 0 5 6 7 6 6 5 8 7 < / b : _ x > < b : _ y > 5 0 0 . 3 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 9 3 8 . 7 0 3 8 1 0 5 6 7 6 6 5 6 4 < / b : _ x > < b : _ y > 3 9 8 . 8 < / b : _ y > < / L a b e l L o c a t i o n > < L o c a t i o n   x m l n s : b = " h t t p : / / s c h e m a s . d a t a c o n t r a c t . o r g / 2 0 0 4 / 0 7 / S y s t e m . W i n d o w s " > < b : _ x > 9 5 4 . 7 0 3 8 1 0 5 6 7 6 6 5 7 6 < / b : _ x > < b : _ y > 4 0 6 . 8 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 5 4 2 . 7 0 3 8 1 0 5 6 7 6 6 5 8 7 < / b : _ x > < b : _ y > 5 0 0 . 3 < / b : _ y > < / b : P o i n t > < b : P o i n t > < b : _ x > 7 3 8 . 7 0 3 8 1 1 < / b : _ x > < b : _ y > 5 0 0 . 3 < / b : _ y > < / b : P o i n t > < b : P o i n t > < b : _ x > 7 4 0 . 7 0 3 8 1 1 < / b : _ x > < b : _ y > 4 9 8 . 3 < / b : _ y > < / b : P o i n t > < b : P o i n t > < b : _ x > 7 4 0 . 7 0 3 8 1 1 < / b : _ x > < b : _ y > 4 0 8 . 8 < / b : _ y > < / b : P o i n t > < b : P o i n t > < b : _ x > 7 4 2 . 7 0 3 8 1 1 < / b : _ x > < b : _ y > 4 0 6 . 8 < / b : _ y > < / b : P o i n t > < b : P o i n t > < b : _ x > 9 3 8 . 7 0 3 8 1 0 5 6 7 6 6 5 6 4 < / b : _ x > < b : _ y > 4 0 6 . 8 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 d i m _ c u s t o m e r _ b a a a 1 c a e - 2 5 1 4 - 4 6 c a - 9 7 d f - c e 5 3 4 8 e 8 f b d 0 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 d i m _ m a r k e t _ 0 3 b 2 3 4 7 4 - 5 1 a 1 - 4 1 a f - a 2 a 5 - f 1 f 7 1 7 c a 3 3 8 d 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 d i m _ p r o d u c t _ 5 9 e c 3 5 2 d - d 4 4 0 - 4 a c 8 - a d c 8 - a 5 1 5 5 1 6 f f b 6 1 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 f a c t _ s a l e s _ m o n t h l y _ 6 f e e 1 4 4 1 - 1 8 d 1 - 4 9 a 2 - 9 b 2 d - a 3 4 9 9 b a e 9 9 8 7 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 d i m _ d a t e _ d c 2 3 2 f 6 5 - 7 2 e d - 4 d 7 6 - 9 8 6 7 - b f 5 c 4 6 8 6 2 3 e 1 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 n s _ t a r g e t s _ 2 0 2 1 _ b 8 c d e 5 1 e - d e c f - 4 b 6 7 - 9 5 4 9 - a e a f 9 4 c 5 9 6 8 5 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a 7 0 1 5 e c - 7 8 0 0 - 4 b 5 2 - b a 8 4 - 6 4 5 6 c 4 9 0 a 7 5 3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4 2 3 6 e 3 7 - 3 6 e 2 - 4 2 5 9 - a 1 8 d - b 2 0 d 7 e f 5 3 e 3 7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 t a r g e t % < / M e a s u r e N a m e > < D i s p l a y N a m e > t a r g e t % 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 2 0 2 5 - 0 4 - 2 9 T 0 0 : 3 5 : 5 7 . 4 4 6 9 9 4 4 + 0 5 : 3 0 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b a a a 1 c a e - 2 5 1 4 - 4 6 c a - 9 7 d f - c e 5 3 4 8 e 8 f b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0 3 b 2 3 4 7 4 - 5 1 a 1 - 4 1 a f - a 2 a 5 - f 1 f 7 1 7 c a 3 3 8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5 9 e c 3 5 2 d - d 4 4 0 - 4 a c 8 - a d c 8 - a 5 1 5 5 1 6 f f b 6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FA6EC99-B6CC-4CB7-996B-985874CF79A3}">
  <ds:schemaRefs/>
</ds:datastoreItem>
</file>

<file path=customXml/itemProps10.xml><?xml version="1.0" encoding="utf-8"?>
<ds:datastoreItem xmlns:ds="http://schemas.openxmlformats.org/officeDocument/2006/customXml" ds:itemID="{8B010764-74E6-4D26-8FD5-174A108F5DB0}">
  <ds:schemaRefs/>
</ds:datastoreItem>
</file>

<file path=customXml/itemProps11.xml><?xml version="1.0" encoding="utf-8"?>
<ds:datastoreItem xmlns:ds="http://schemas.openxmlformats.org/officeDocument/2006/customXml" ds:itemID="{F205172B-4CFA-4AA8-8279-8666EF2F5363}">
  <ds:schemaRefs/>
</ds:datastoreItem>
</file>

<file path=customXml/itemProps12.xml><?xml version="1.0" encoding="utf-8"?>
<ds:datastoreItem xmlns:ds="http://schemas.openxmlformats.org/officeDocument/2006/customXml" ds:itemID="{50463C4B-805D-4714-8E6E-623AAA376F5F}">
  <ds:schemaRefs/>
</ds:datastoreItem>
</file>

<file path=customXml/itemProps13.xml><?xml version="1.0" encoding="utf-8"?>
<ds:datastoreItem xmlns:ds="http://schemas.openxmlformats.org/officeDocument/2006/customXml" ds:itemID="{4DA88A28-6DAF-4CB1-AF10-B2754F6F1F6F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9EC8BAC2-2B60-43EE-A7DB-6EDBEF773720}">
  <ds:schemaRefs/>
</ds:datastoreItem>
</file>

<file path=customXml/itemProps15.xml><?xml version="1.0" encoding="utf-8"?>
<ds:datastoreItem xmlns:ds="http://schemas.openxmlformats.org/officeDocument/2006/customXml" ds:itemID="{16D09E67-8F4A-4EFD-9537-E5A67005587B}">
  <ds:schemaRefs/>
</ds:datastoreItem>
</file>

<file path=customXml/itemProps16.xml><?xml version="1.0" encoding="utf-8"?>
<ds:datastoreItem xmlns:ds="http://schemas.openxmlformats.org/officeDocument/2006/customXml" ds:itemID="{5857C186-C904-433C-A47A-3D92345DC6B9}">
  <ds:schemaRefs/>
</ds:datastoreItem>
</file>

<file path=customXml/itemProps17.xml><?xml version="1.0" encoding="utf-8"?>
<ds:datastoreItem xmlns:ds="http://schemas.openxmlformats.org/officeDocument/2006/customXml" ds:itemID="{13D30543-D282-49D8-A5EC-C7A215F2F440}">
  <ds:schemaRefs/>
</ds:datastoreItem>
</file>

<file path=customXml/itemProps18.xml><?xml version="1.0" encoding="utf-8"?>
<ds:datastoreItem xmlns:ds="http://schemas.openxmlformats.org/officeDocument/2006/customXml" ds:itemID="{63FB3541-D555-4253-BF8C-E32916197A26}">
  <ds:schemaRefs/>
</ds:datastoreItem>
</file>

<file path=customXml/itemProps19.xml><?xml version="1.0" encoding="utf-8"?>
<ds:datastoreItem xmlns:ds="http://schemas.openxmlformats.org/officeDocument/2006/customXml" ds:itemID="{6097C9FC-D482-4006-8C96-2179F2EDC80B}">
  <ds:schemaRefs/>
</ds:datastoreItem>
</file>

<file path=customXml/itemProps2.xml><?xml version="1.0" encoding="utf-8"?>
<ds:datastoreItem xmlns:ds="http://schemas.openxmlformats.org/officeDocument/2006/customXml" ds:itemID="{15B30263-847B-4264-A603-B20B22B8C755}">
  <ds:schemaRefs/>
</ds:datastoreItem>
</file>

<file path=customXml/itemProps20.xml><?xml version="1.0" encoding="utf-8"?>
<ds:datastoreItem xmlns:ds="http://schemas.openxmlformats.org/officeDocument/2006/customXml" ds:itemID="{9ACD5E96-F568-46B6-B9E1-99585A845D9D}">
  <ds:schemaRefs/>
</ds:datastoreItem>
</file>

<file path=customXml/itemProps21.xml><?xml version="1.0" encoding="utf-8"?>
<ds:datastoreItem xmlns:ds="http://schemas.openxmlformats.org/officeDocument/2006/customXml" ds:itemID="{7E732AD0-39F9-4985-B385-EEF817705BBE}">
  <ds:schemaRefs/>
</ds:datastoreItem>
</file>

<file path=customXml/itemProps22.xml><?xml version="1.0" encoding="utf-8"?>
<ds:datastoreItem xmlns:ds="http://schemas.openxmlformats.org/officeDocument/2006/customXml" ds:itemID="{A9203644-665B-4443-9DCE-952A78F6B8FF}">
  <ds:schemaRefs/>
</ds:datastoreItem>
</file>

<file path=customXml/itemProps23.xml><?xml version="1.0" encoding="utf-8"?>
<ds:datastoreItem xmlns:ds="http://schemas.openxmlformats.org/officeDocument/2006/customXml" ds:itemID="{C8E362A9-FCCC-4ADA-B961-A8C5A51B6D7B}">
  <ds:schemaRefs/>
</ds:datastoreItem>
</file>

<file path=customXml/itemProps24.xml><?xml version="1.0" encoding="utf-8"?>
<ds:datastoreItem xmlns:ds="http://schemas.openxmlformats.org/officeDocument/2006/customXml" ds:itemID="{ED9104F1-E5EF-49B6-BE23-B0C2FE3866FA}">
  <ds:schemaRefs/>
</ds:datastoreItem>
</file>

<file path=customXml/itemProps25.xml><?xml version="1.0" encoding="utf-8"?>
<ds:datastoreItem xmlns:ds="http://schemas.openxmlformats.org/officeDocument/2006/customXml" ds:itemID="{38C04431-E963-4254-8267-41D205BB0096}">
  <ds:schemaRefs/>
</ds:datastoreItem>
</file>

<file path=customXml/itemProps3.xml><?xml version="1.0" encoding="utf-8"?>
<ds:datastoreItem xmlns:ds="http://schemas.openxmlformats.org/officeDocument/2006/customXml" ds:itemID="{F186F4F3-F4C8-4DD5-8CC3-02C1A289835B}">
  <ds:schemaRefs/>
</ds:datastoreItem>
</file>

<file path=customXml/itemProps4.xml><?xml version="1.0" encoding="utf-8"?>
<ds:datastoreItem xmlns:ds="http://schemas.openxmlformats.org/officeDocument/2006/customXml" ds:itemID="{EA70703E-285E-4047-9211-73E54C8344F6}">
  <ds:schemaRefs/>
</ds:datastoreItem>
</file>

<file path=customXml/itemProps5.xml><?xml version="1.0" encoding="utf-8"?>
<ds:datastoreItem xmlns:ds="http://schemas.openxmlformats.org/officeDocument/2006/customXml" ds:itemID="{65DC0A76-036F-4208-937C-F37D77884F77}">
  <ds:schemaRefs/>
</ds:datastoreItem>
</file>

<file path=customXml/itemProps6.xml><?xml version="1.0" encoding="utf-8"?>
<ds:datastoreItem xmlns:ds="http://schemas.openxmlformats.org/officeDocument/2006/customXml" ds:itemID="{42ABCCF9-A3C7-401B-8F3B-BCB3AC7DED38}">
  <ds:schemaRefs/>
</ds:datastoreItem>
</file>

<file path=customXml/itemProps7.xml><?xml version="1.0" encoding="utf-8"?>
<ds:datastoreItem xmlns:ds="http://schemas.openxmlformats.org/officeDocument/2006/customXml" ds:itemID="{81546E77-23EA-4D46-BBB5-D72787A2BF29}">
  <ds:schemaRefs/>
</ds:datastoreItem>
</file>

<file path=customXml/itemProps8.xml><?xml version="1.0" encoding="utf-8"?>
<ds:datastoreItem xmlns:ds="http://schemas.openxmlformats.org/officeDocument/2006/customXml" ds:itemID="{CA22DBDE-1E2E-4D8C-B466-780550430BB5}">
  <ds:schemaRefs/>
</ds:datastoreItem>
</file>

<file path=customXml/itemProps9.xml><?xml version="1.0" encoding="utf-8"?>
<ds:datastoreItem xmlns:ds="http://schemas.openxmlformats.org/officeDocument/2006/customXml" ds:itemID="{A4716F10-31E8-430F-8D1C-9BCA47368DC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Suresh Rawat</dc:creator>
  <cp:lastModifiedBy>Suresh Rawat</cp:lastModifiedBy>
  <cp:lastPrinted>2025-04-28T18:16:40Z</cp:lastPrinted>
  <dcterms:created xsi:type="dcterms:W3CDTF">2015-06-05T18:17:20Z</dcterms:created>
  <dcterms:modified xsi:type="dcterms:W3CDTF">2025-04-28T19:05:58Z</dcterms:modified>
</cp:coreProperties>
</file>